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90" windowHeight="10035" tabRatio="382" activeTab="1"/>
  </bookViews>
  <sheets>
    <sheet name="zmluvy" sheetId="1" r:id="rId1"/>
    <sheet name="objednávky" sheetId="2" r:id="rId2"/>
    <sheet name="faktúry" sheetId="3" r:id="rId3"/>
  </sheets>
  <definedNames/>
  <calcPr fullCalcOnLoad="1"/>
</workbook>
</file>

<file path=xl/sharedStrings.xml><?xml version="1.0" encoding="utf-8"?>
<sst xmlns="http://schemas.openxmlformats.org/spreadsheetml/2006/main" count="287" uniqueCount="124">
  <si>
    <t>číslo</t>
  </si>
  <si>
    <t>suma s DPH</t>
  </si>
  <si>
    <t>Spolu:</t>
  </si>
  <si>
    <t>Predmet</t>
  </si>
  <si>
    <t>Suma s DPH</t>
  </si>
  <si>
    <t>Dodávateľ</t>
  </si>
  <si>
    <t>Zverejnené</t>
  </si>
  <si>
    <t>Pozn.</t>
  </si>
  <si>
    <t>Vystavené</t>
  </si>
  <si>
    <t>Splatné</t>
  </si>
  <si>
    <t>Adresa</t>
  </si>
  <si>
    <t>ICO</t>
  </si>
  <si>
    <t>Podpísala</t>
  </si>
  <si>
    <t>Funkcia</t>
  </si>
  <si>
    <t>IČO</t>
  </si>
  <si>
    <t>Mesto Bojnice</t>
  </si>
  <si>
    <t>Sládkovičova 1, 97201 Bojnice</t>
  </si>
  <si>
    <t>smeti</t>
  </si>
  <si>
    <t>Slovak telecom</t>
  </si>
  <si>
    <t>Bajkalská 28, Bratislava</t>
  </si>
  <si>
    <t>hlasové služby</t>
  </si>
  <si>
    <t>Veolia a.s.</t>
  </si>
  <si>
    <t>BP - com</t>
  </si>
  <si>
    <t>za mesiac január - marec 2015</t>
  </si>
  <si>
    <t>SPP</t>
  </si>
  <si>
    <t>Mlynské nivy 44/a, 82511 Bratislava</t>
  </si>
  <si>
    <t>Urbánkova 13/10, 971 01 Prievidza</t>
  </si>
  <si>
    <t>Zariadenie pre seniorov - Domov dôchodcov</t>
  </si>
  <si>
    <t>obsluha plynovej kotolne</t>
  </si>
  <si>
    <t>Partizánska cesta 5 , 974 01 Banská Bystrica</t>
  </si>
  <si>
    <t>plyn</t>
  </si>
  <si>
    <t>voda</t>
  </si>
  <si>
    <t>IVES Košice</t>
  </si>
  <si>
    <t>Čsl. Armády 20, 041 18, Košice</t>
  </si>
  <si>
    <t>za služby APV</t>
  </si>
  <si>
    <t>Asociácia centier voľného času v SR</t>
  </si>
  <si>
    <t>Tajovského 30, 975 90 Banská Bystrica</t>
  </si>
  <si>
    <t>členský poplatok</t>
  </si>
  <si>
    <t>Generali Poisťovňa, a.s.</t>
  </si>
  <si>
    <t>Lamačská cesta 3/A, 841 04 Bratislava</t>
  </si>
  <si>
    <t>poistenie majetku a zodpovednosti za škodu</t>
  </si>
  <si>
    <t>WebSupport s.r.o.</t>
  </si>
  <si>
    <t>Staré grunty 12, 841 04 Bratislava</t>
  </si>
  <si>
    <t>doména, hosting</t>
  </si>
  <si>
    <t>Názov zmluvy</t>
  </si>
  <si>
    <t>Prílohy</t>
  </si>
  <si>
    <t>Alvera</t>
  </si>
  <si>
    <t xml:space="preserve">Budovateľská 250/24, Nedožery-Brezany </t>
  </si>
  <si>
    <t>Platnosť od</t>
  </si>
  <si>
    <t>Platnosť do</t>
  </si>
  <si>
    <t>PC Support s.r.o.</t>
  </si>
  <si>
    <t>Martina Rázusa 1154/70, 010 01 Žilina</t>
  </si>
  <si>
    <t>inštalácia WinIBEU</t>
  </si>
  <si>
    <t>vzdialená správa</t>
  </si>
  <si>
    <t>zmluva o nájme priestorov</t>
  </si>
  <si>
    <t>Kováčik</t>
  </si>
  <si>
    <t>kontrola hasiacich prístrojov</t>
  </si>
  <si>
    <t>č.d. 41,  95632 Livina</t>
  </si>
  <si>
    <t>eRPe servis, s.r.o.</t>
  </si>
  <si>
    <t>SNP 1153/9, 972 01 Bojnice</t>
  </si>
  <si>
    <t>toner</t>
  </si>
  <si>
    <t>ATECH.NET s.r.o.</t>
  </si>
  <si>
    <t>Česká 20, 946 03 Kolárovo</t>
  </si>
  <si>
    <t>za počítače</t>
  </si>
  <si>
    <t>Daffer spol. s.r.o.</t>
  </si>
  <si>
    <t>Včelárska 1, 97101 Prievidza</t>
  </si>
  <si>
    <t>Janka Kráľa 547/17, 97201 Bojnice</t>
  </si>
  <si>
    <t>nákup tovaru</t>
  </si>
  <si>
    <t>poskytnutie služieb BOZP a ochrany pred požiarmi</t>
  </si>
  <si>
    <t>Galusová</t>
  </si>
  <si>
    <t>Martinková</t>
  </si>
  <si>
    <t>Hudecová</t>
  </si>
  <si>
    <t>Jamrichová</t>
  </si>
  <si>
    <t>ZUŠ Bojnice</t>
  </si>
  <si>
    <t>Roháča 2/20, 971 01 Prievidza</t>
  </si>
  <si>
    <t>Lúčky 14, 972 01 Bojnice</t>
  </si>
  <si>
    <t>Chalúpku 24, 972 01 Bojnice</t>
  </si>
  <si>
    <t>Kvetová 26, 972 01 Bojnice</t>
  </si>
  <si>
    <t>Sládkovičova 12, 972 01 Bojnice</t>
  </si>
  <si>
    <t>Rázusa 70, 01001 Žilina</t>
  </si>
  <si>
    <t>údržba SW IES-IBEU v roku 2015</t>
  </si>
  <si>
    <t>Kováčik s.r.o.</t>
  </si>
  <si>
    <t>č. 41, 956 32 Livina</t>
  </si>
  <si>
    <t>eRPe servise</t>
  </si>
  <si>
    <t>renovácia tonera</t>
  </si>
  <si>
    <t>Nábrežná 4, 971 01 Prievidza</t>
  </si>
  <si>
    <t>pc</t>
  </si>
  <si>
    <t>Atech net</t>
  </si>
  <si>
    <t>Kostolné námestie 6, 946 03, Kolárovo</t>
  </si>
  <si>
    <t>Daffer</t>
  </si>
  <si>
    <t>kancelárske potreby</t>
  </si>
  <si>
    <t>Včelárska 1, 971 01 Prievidza</t>
  </si>
  <si>
    <t>kontrola a čistenie komína</t>
  </si>
  <si>
    <t>Derko</t>
  </si>
  <si>
    <t>Hasičská 3, 971 01 Prievidza</t>
  </si>
  <si>
    <t>Dodané do</t>
  </si>
  <si>
    <t>zmluva o poskytnutí finančného príspevku</t>
  </si>
  <si>
    <t>Nadácia SPP</t>
  </si>
  <si>
    <t>Mlynské nivy 44/a, 825 11 Bratislava</t>
  </si>
  <si>
    <t>COMTEC s.r.o.</t>
  </si>
  <si>
    <t>Hviezdoslavova 19, 91501 Nové Mesto n/V</t>
  </si>
  <si>
    <t>tlačiareň</t>
  </si>
  <si>
    <t>cd prehrávače</t>
  </si>
  <si>
    <t>windhm</t>
  </si>
  <si>
    <t>ka.soft sk, s.r.o.</t>
  </si>
  <si>
    <t>čd 297, 013 54 Kolárovice</t>
  </si>
  <si>
    <t>Nábrežná 1913/5A, 971 01 Prievidza</t>
  </si>
  <si>
    <t>NAY</t>
  </si>
  <si>
    <t>dodatok č.3</t>
  </si>
  <si>
    <t>Vema s.r.o.</t>
  </si>
  <si>
    <t>Plynárenská 7/C, 82109 Bratislava</t>
  </si>
  <si>
    <t>PaM</t>
  </si>
  <si>
    <t>fotovalec oki 411, 2x toner oki 411, farebné tonery do epson L365</t>
  </si>
  <si>
    <t>Cb elektro, s.r.o   </t>
  </si>
  <si>
    <t>Kováčska 1, Košice 040 01</t>
  </si>
  <si>
    <t>6x token 236 nt, 12x regis 418 par pt</t>
  </si>
  <si>
    <t>Cb elektro s.r.o.</t>
  </si>
  <si>
    <t>Krivá 25, 040 01 Košice 1</t>
  </si>
  <si>
    <t>svietidlá</t>
  </si>
  <si>
    <t>Ing. Libor Guniš - REVEX</t>
  </si>
  <si>
    <t>Kvetová 4, 97201 Bojnice</t>
  </si>
  <si>
    <t>odborná prehliadka VTZ tlakových, plynových a odborná prehliadka kotolne</t>
  </si>
  <si>
    <t>Ing. Libor Guniš REVEX</t>
  </si>
  <si>
    <t>odborná prehliadka VTZ - kotolne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</si>
</sst>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1B]d\.\ mmmm\ yyyy"/>
    <numFmt numFmtId="173" formatCode="#,##0.00\ &quot;€&quot;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mmm/yyyy"/>
    <numFmt numFmtId="179" formatCode="#,##0.00\ &quot;EUR&quot;"/>
    <numFmt numFmtId="180" formatCode="#,##0.00\ [$€-1]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0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2" fillId="33" borderId="15" xfId="0" applyFont="1" applyFill="1" applyBorder="1" applyAlignment="1">
      <alignment/>
    </xf>
    <xf numFmtId="0" fontId="38" fillId="0" borderId="11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3" fontId="38" fillId="0" borderId="10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34" borderId="15" xfId="0" applyFont="1" applyFill="1" applyBorder="1" applyAlignment="1">
      <alignment/>
    </xf>
    <xf numFmtId="0" fontId="38" fillId="0" borderId="0" xfId="0" applyFont="1" applyAlignment="1">
      <alignment/>
    </xf>
    <xf numFmtId="0" fontId="38" fillId="34" borderId="12" xfId="0" applyFont="1" applyFill="1" applyBorder="1" applyAlignment="1">
      <alignment/>
    </xf>
    <xf numFmtId="0" fontId="38" fillId="0" borderId="16" xfId="0" applyNumberFormat="1" applyFont="1" applyBorder="1" applyAlignment="1">
      <alignment/>
    </xf>
    <xf numFmtId="14" fontId="38" fillId="0" borderId="17" xfId="0" applyNumberFormat="1" applyFont="1" applyBorder="1" applyAlignment="1">
      <alignment/>
    </xf>
    <xf numFmtId="0" fontId="38" fillId="0" borderId="11" xfId="0" applyNumberFormat="1" applyFont="1" applyBorder="1" applyAlignment="1">
      <alignment/>
    </xf>
    <xf numFmtId="0" fontId="38" fillId="0" borderId="17" xfId="0" applyFont="1" applyBorder="1" applyAlignment="1">
      <alignment/>
    </xf>
    <xf numFmtId="173" fontId="38" fillId="0" borderId="17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0" fontId="30" fillId="0" borderId="0" xfId="0" applyFont="1" applyAlignment="1">
      <alignment horizontal="right"/>
    </xf>
    <xf numFmtId="173" fontId="3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38" fillId="0" borderId="11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34" borderId="12" xfId="0" applyFont="1" applyFill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17" xfId="0" applyFont="1" applyBorder="1" applyAlignment="1">
      <alignment wrapText="1"/>
    </xf>
    <xf numFmtId="0" fontId="38" fillId="33" borderId="12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wrapText="1"/>
    </xf>
    <xf numFmtId="0" fontId="38" fillId="0" borderId="12" xfId="0" applyFont="1" applyFill="1" applyBorder="1" applyAlignment="1">
      <alignment/>
    </xf>
    <xf numFmtId="17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wrapText="1"/>
    </xf>
    <xf numFmtId="14" fontId="38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  <xf numFmtId="14" fontId="38" fillId="0" borderId="14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left"/>
    </xf>
    <xf numFmtId="180" fontId="38" fillId="0" borderId="10" xfId="0" applyNumberFormat="1" applyFont="1" applyBorder="1" applyAlignment="1">
      <alignment wrapText="1"/>
    </xf>
    <xf numFmtId="180" fontId="38" fillId="0" borderId="10" xfId="0" applyNumberFormat="1" applyFont="1" applyBorder="1" applyAlignment="1">
      <alignment/>
    </xf>
    <xf numFmtId="180" fontId="38" fillId="0" borderId="17" xfId="0" applyNumberFormat="1" applyFont="1" applyBorder="1" applyAlignment="1">
      <alignment/>
    </xf>
    <xf numFmtId="14" fontId="38" fillId="0" borderId="12" xfId="0" applyNumberFormat="1" applyFont="1" applyBorder="1" applyAlignment="1">
      <alignment wrapText="1"/>
    </xf>
    <xf numFmtId="0" fontId="38" fillId="0" borderId="10" xfId="0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cvcbojnice.sk/povinne_zverejnovanie/2015/2015_ZoPP_c1_hromadova.pdf" TargetMode="External" /><Relationship Id="rId3" Type="http://schemas.openxmlformats.org/officeDocument/2006/relationships/hyperlink" Target="http://cvcbojnice.sk/povinne_zverejnovanie/2015/2015_ZoPP_c1_hromadova.pdf" TargetMode="External" /><Relationship Id="rId4" Type="http://schemas.openxmlformats.org/officeDocument/2006/relationships/hyperlink" Target="http://cvcbojnice.sk/povinne_zverejnovanie/2015/galusova.pdf" TargetMode="External" /><Relationship Id="rId5" Type="http://schemas.openxmlformats.org/officeDocument/2006/relationships/hyperlink" Target="http://cvcbojnice.sk/povinne_zverejnovanie/2015/galusova.pdf" TargetMode="External" /><Relationship Id="rId6" Type="http://schemas.openxmlformats.org/officeDocument/2006/relationships/hyperlink" Target="http://cvcbojnice.sk/povinne_zverejnovanie/2015/hudecova.pdf" TargetMode="External" /><Relationship Id="rId7" Type="http://schemas.openxmlformats.org/officeDocument/2006/relationships/hyperlink" Target="http://cvcbojnice.sk/povinne_zverejnovanie/2015/hudecova.pdf" TargetMode="External" /><Relationship Id="rId8" Type="http://schemas.openxmlformats.org/officeDocument/2006/relationships/hyperlink" Target="http://cvcbojnice.sk/povinne_zverejnovanie/2015/jamrichova.pdf" TargetMode="External" /><Relationship Id="rId9" Type="http://schemas.openxmlformats.org/officeDocument/2006/relationships/hyperlink" Target="http://cvcbojnice.sk/povinne_zverejnovanie/2015/jamrichova.pdf" TargetMode="External" /><Relationship Id="rId10" Type="http://schemas.openxmlformats.org/officeDocument/2006/relationships/hyperlink" Target="http://cvcbojnice.sk/povinne_zverejnovanie/2015/martinkova.pdf" TargetMode="External" /><Relationship Id="rId11" Type="http://schemas.openxmlformats.org/officeDocument/2006/relationships/hyperlink" Target="http://cvcbojnice.sk/povinne_zverejnovanie/2015/martinkova.pdf" TargetMode="External" /><Relationship Id="rId12" Type="http://schemas.openxmlformats.org/officeDocument/2006/relationships/hyperlink" Target="http://cvcbojnice.sk/povinne_zverejnovanie/2015/zus.pdf" TargetMode="External" /><Relationship Id="rId13" Type="http://schemas.openxmlformats.org/officeDocument/2006/relationships/hyperlink" Target="http://cvcbojnice.sk/povinne_zverejnovanie/2015/zus.pdf" TargetMode="External" /><Relationship Id="rId14" Type="http://schemas.openxmlformats.org/officeDocument/2006/relationships/hyperlink" Target="http://cvcbojnice.sk/povinne_zverejnovanie/2015/spp.pdf" TargetMode="External" /><Relationship Id="rId15" Type="http://schemas.openxmlformats.org/officeDocument/2006/relationships/hyperlink" Target="http://cvcbojnice.sk/povinne_zverejnovanie/2015/spp.pdf" TargetMode="External" /><Relationship Id="rId16" Type="http://schemas.openxmlformats.org/officeDocument/2006/relationships/hyperlink" Target="http://cvcbojnice.sk/povinne_zverejnovanie/2015/spp_dodatok_c3.pdf" TargetMode="External" /><Relationship Id="rId17" Type="http://schemas.openxmlformats.org/officeDocument/2006/relationships/hyperlink" Target="http://cvcbojnice.sk/povinne_zverejnovanie/2015/spp_dodatok_c3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15</xdr:row>
      <xdr:rowOff>0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12601575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10</xdr:col>
      <xdr:colOff>161925</xdr:colOff>
      <xdr:row>1</xdr:row>
      <xdr:rowOff>19050</xdr:rowOff>
    </xdr:from>
    <xdr:to>
      <xdr:col>10</xdr:col>
      <xdr:colOff>342900</xdr:colOff>
      <xdr:row>1</xdr:row>
      <xdr:rowOff>295275</xdr:rowOff>
    </xdr:to>
    <xdr:pic>
      <xdr:nvPicPr>
        <xdr:cNvPr id="2" name="Obrázok 2" descr="ikona_pdf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2190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19050</xdr:rowOff>
    </xdr:from>
    <xdr:to>
      <xdr:col>10</xdr:col>
      <xdr:colOff>371475</xdr:colOff>
      <xdr:row>2</xdr:row>
      <xdr:rowOff>190500</xdr:rowOff>
    </xdr:to>
    <xdr:pic>
      <xdr:nvPicPr>
        <xdr:cNvPr id="3" name="Obrázok 2" descr="ikona_pdf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5429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9525</xdr:rowOff>
    </xdr:from>
    <xdr:to>
      <xdr:col>10</xdr:col>
      <xdr:colOff>371475</xdr:colOff>
      <xdr:row>3</xdr:row>
      <xdr:rowOff>180975</xdr:rowOff>
    </xdr:to>
    <xdr:pic>
      <xdr:nvPicPr>
        <xdr:cNvPr id="4" name="Obrázok 2" descr="ikona_pdf.pn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7334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9525</xdr:rowOff>
    </xdr:from>
    <xdr:to>
      <xdr:col>10</xdr:col>
      <xdr:colOff>371475</xdr:colOff>
      <xdr:row>4</xdr:row>
      <xdr:rowOff>180975</xdr:rowOff>
    </xdr:to>
    <xdr:pic>
      <xdr:nvPicPr>
        <xdr:cNvPr id="5" name="Obrázok 2" descr="ikona_pdf.pn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34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9525</xdr:rowOff>
    </xdr:from>
    <xdr:to>
      <xdr:col>10</xdr:col>
      <xdr:colOff>381000</xdr:colOff>
      <xdr:row>5</xdr:row>
      <xdr:rowOff>180975</xdr:rowOff>
    </xdr:to>
    <xdr:pic>
      <xdr:nvPicPr>
        <xdr:cNvPr id="6" name="Obrázok 2" descr="ikona_pdf.png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1334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9525</xdr:rowOff>
    </xdr:from>
    <xdr:to>
      <xdr:col>10</xdr:col>
      <xdr:colOff>390525</xdr:colOff>
      <xdr:row>6</xdr:row>
      <xdr:rowOff>180975</xdr:rowOff>
    </xdr:to>
    <xdr:pic>
      <xdr:nvPicPr>
        <xdr:cNvPr id="7" name="Obrázok 2" descr="ikona_pdf.png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3335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9525</xdr:rowOff>
    </xdr:from>
    <xdr:to>
      <xdr:col>10</xdr:col>
      <xdr:colOff>361950</xdr:colOff>
      <xdr:row>7</xdr:row>
      <xdr:rowOff>180975</xdr:rowOff>
    </xdr:to>
    <xdr:pic>
      <xdr:nvPicPr>
        <xdr:cNvPr id="8" name="Obrázok 2" descr="ikona_pdf.png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533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180975</xdr:colOff>
      <xdr:row>8</xdr:row>
      <xdr:rowOff>171450</xdr:rowOff>
    </xdr:to>
    <xdr:pic>
      <xdr:nvPicPr>
        <xdr:cNvPr id="9" name="Obrázok 2" descr="ikona_pdf.png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724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647700</xdr:colOff>
      <xdr:row>15</xdr:row>
      <xdr:rowOff>0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12915900" y="301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647700</xdr:colOff>
      <xdr:row>19</xdr:row>
      <xdr:rowOff>76200</xdr:rowOff>
    </xdr:from>
    <xdr:ext cx="180975" cy="428625"/>
    <xdr:sp fLocksText="0">
      <xdr:nvSpPr>
        <xdr:cNvPr id="1" name="BlokTextu 1"/>
        <xdr:cNvSpPr txBox="1">
          <a:spLocks noChangeArrowheads="1"/>
        </xdr:cNvSpPr>
      </xdr:nvSpPr>
      <xdr:spPr>
        <a:xfrm>
          <a:off x="15201900" y="3876675"/>
          <a:ext cx="180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20" name="Tabuľka218121" displayName="Tabuľka218121" ref="A1:K15" totalsRowCount="1">
  <autoFilter ref="A1:K15"/>
  <tableColumns count="11">
    <tableColumn id="1" name="číslo"/>
    <tableColumn id="2" name="Zverejnené"/>
    <tableColumn id="4" name="suma s DPH"/>
    <tableColumn id="10" name="Názov zmluvy"/>
    <tableColumn id="9" name="Predmet"/>
    <tableColumn id="3" name="Dodávateľ"/>
    <tableColumn id="7" name="Adresa"/>
    <tableColumn id="8" name="ICO"/>
    <tableColumn id="13" name="Platnosť od"/>
    <tableColumn id="14" name="Platnosť do"/>
    <tableColumn id="11" name="Príloh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7" name="Tabuľka218" displayName="Tabuľka218" ref="A1:K15" totalsRowCount="1">
  <autoFilter ref="A1:K15"/>
  <tableColumns count="11">
    <tableColumn id="1" name="číslo"/>
    <tableColumn id="2" name="Zverejnené"/>
    <tableColumn id="10" name="Vystavené"/>
    <tableColumn id="9" name="Dodané do"/>
    <tableColumn id="3" name="Dodávateľ"/>
    <tableColumn id="7" name="Adresa"/>
    <tableColumn id="8" name="ICO"/>
    <tableColumn id="4" name="suma s DPH"/>
    <tableColumn id="5" name="Predmet"/>
    <tableColumn id="11" name="Podpísala"/>
    <tableColumn id="12" name="Funkci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9" name="Tabuľka29" displayName="Tabuľka29" ref="A1:J86" totalsRowShown="0">
  <autoFilter ref="A1:J86"/>
  <tableColumns count="10">
    <tableColumn id="1" name="číslo"/>
    <tableColumn id="2" name="Zverejnené"/>
    <tableColumn id="7" name="Vystavené"/>
    <tableColumn id="8" name="Splatné"/>
    <tableColumn id="3" name="Dodávateľ"/>
    <tableColumn id="9" name="Adresa"/>
    <tableColumn id="10" name="IČO"/>
    <tableColumn id="4" name="Suma s DPH"/>
    <tableColumn id="5" name="Predmet"/>
    <tableColumn id="6" name="Pozn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7.00390625" style="0" customWidth="1"/>
    <col min="2" max="2" width="12.25390625" style="0" bestFit="1" customWidth="1"/>
    <col min="3" max="3" width="13.25390625" style="0" bestFit="1" customWidth="1"/>
    <col min="4" max="4" width="14.375" style="0" bestFit="1" customWidth="1"/>
    <col min="5" max="5" width="29.875" style="0" bestFit="1" customWidth="1"/>
    <col min="6" max="6" width="12.00390625" style="0" bestFit="1" customWidth="1"/>
    <col min="7" max="7" width="28.375" style="0" bestFit="1" customWidth="1"/>
    <col min="8" max="8" width="13.25390625" style="0" bestFit="1" customWidth="1"/>
    <col min="9" max="10" width="13.25390625" style="0" customWidth="1"/>
  </cols>
  <sheetData>
    <row r="1" spans="1:11" ht="15.75">
      <c r="A1" s="5" t="s">
        <v>0</v>
      </c>
      <c r="B1" s="6" t="s">
        <v>6</v>
      </c>
      <c r="C1" s="6" t="s">
        <v>1</v>
      </c>
      <c r="D1" s="12" t="s">
        <v>44</v>
      </c>
      <c r="E1" s="12" t="s">
        <v>3</v>
      </c>
      <c r="F1" t="s">
        <v>5</v>
      </c>
      <c r="G1" t="s">
        <v>10</v>
      </c>
      <c r="H1" t="s">
        <v>11</v>
      </c>
      <c r="I1" t="s">
        <v>48</v>
      </c>
      <c r="J1" t="s">
        <v>49</v>
      </c>
      <c r="K1" s="6" t="s">
        <v>45</v>
      </c>
    </row>
    <row r="2" spans="1:10" ht="25.5">
      <c r="A2" s="15">
        <v>1</v>
      </c>
      <c r="B2" s="16">
        <v>42110</v>
      </c>
      <c r="C2" s="18">
        <v>4.5</v>
      </c>
      <c r="D2" s="16"/>
      <c r="E2" s="16" t="s">
        <v>54</v>
      </c>
      <c r="F2" s="17" t="s">
        <v>46</v>
      </c>
      <c r="G2" s="28" t="s">
        <v>47</v>
      </c>
      <c r="H2" s="17">
        <v>46825894</v>
      </c>
      <c r="I2" s="50">
        <v>42111</v>
      </c>
      <c r="J2" s="49"/>
    </row>
    <row r="3" spans="1:11" ht="15.75">
      <c r="A3" s="15">
        <v>2</v>
      </c>
      <c r="B3" s="16">
        <v>42276</v>
      </c>
      <c r="C3" s="18">
        <v>4.5</v>
      </c>
      <c r="D3" s="16"/>
      <c r="E3" s="16" t="s">
        <v>54</v>
      </c>
      <c r="F3" s="17" t="s">
        <v>69</v>
      </c>
      <c r="G3" s="17" t="s">
        <v>74</v>
      </c>
      <c r="H3" s="17"/>
      <c r="I3" s="50">
        <v>42278</v>
      </c>
      <c r="J3" s="49"/>
      <c r="K3" s="49"/>
    </row>
    <row r="4" spans="1:11" ht="15.75">
      <c r="A4" s="15">
        <v>3</v>
      </c>
      <c r="B4" s="16">
        <v>42276</v>
      </c>
      <c r="C4" s="18">
        <v>4.5</v>
      </c>
      <c r="D4" s="16"/>
      <c r="E4" s="16" t="s">
        <v>54</v>
      </c>
      <c r="F4" s="17" t="s">
        <v>71</v>
      </c>
      <c r="G4" s="17" t="s">
        <v>75</v>
      </c>
      <c r="H4" s="17"/>
      <c r="I4" s="50">
        <v>42278</v>
      </c>
      <c r="J4" s="49"/>
      <c r="K4" s="49"/>
    </row>
    <row r="5" spans="1:11" ht="15.75">
      <c r="A5" s="15">
        <v>4</v>
      </c>
      <c r="B5" s="16">
        <v>42276</v>
      </c>
      <c r="C5" s="18">
        <v>4.5</v>
      </c>
      <c r="D5" s="16"/>
      <c r="E5" s="16" t="s">
        <v>54</v>
      </c>
      <c r="F5" s="17" t="s">
        <v>72</v>
      </c>
      <c r="G5" s="28" t="s">
        <v>76</v>
      </c>
      <c r="H5" s="17"/>
      <c r="I5" s="50">
        <v>42278</v>
      </c>
      <c r="J5" s="49"/>
      <c r="K5" s="49"/>
    </row>
    <row r="6" spans="1:11" ht="15.75">
      <c r="A6" s="15">
        <v>5</v>
      </c>
      <c r="B6" s="16">
        <v>42276</v>
      </c>
      <c r="C6" s="18">
        <v>4.5</v>
      </c>
      <c r="D6" s="16"/>
      <c r="E6" s="16" t="s">
        <v>54</v>
      </c>
      <c r="F6" s="17" t="s">
        <v>70</v>
      </c>
      <c r="G6" s="28" t="s">
        <v>77</v>
      </c>
      <c r="H6" s="17"/>
      <c r="I6" s="50">
        <v>42278</v>
      </c>
      <c r="J6" s="49"/>
      <c r="K6" s="49"/>
    </row>
    <row r="7" spans="1:11" ht="15.75">
      <c r="A7" s="23">
        <v>6</v>
      </c>
      <c r="B7" s="24">
        <v>42276</v>
      </c>
      <c r="C7" s="18">
        <v>4.5</v>
      </c>
      <c r="D7" s="24"/>
      <c r="E7" s="24" t="s">
        <v>54</v>
      </c>
      <c r="F7" s="17" t="s">
        <v>73</v>
      </c>
      <c r="G7" s="28" t="s">
        <v>78</v>
      </c>
      <c r="H7" s="17">
        <v>36126837</v>
      </c>
      <c r="I7" s="50">
        <v>42278</v>
      </c>
      <c r="J7" s="50">
        <v>42551</v>
      </c>
      <c r="K7" s="49"/>
    </row>
    <row r="8" spans="1:11" ht="15.75">
      <c r="A8" s="25">
        <v>7</v>
      </c>
      <c r="B8" s="16">
        <v>42312</v>
      </c>
      <c r="C8" s="18">
        <v>3354</v>
      </c>
      <c r="D8" s="16"/>
      <c r="E8" s="16" t="s">
        <v>96</v>
      </c>
      <c r="F8" s="17" t="s">
        <v>97</v>
      </c>
      <c r="G8" s="17" t="s">
        <v>98</v>
      </c>
      <c r="H8" s="17">
        <v>31818625</v>
      </c>
      <c r="I8" s="50">
        <v>42313</v>
      </c>
      <c r="J8" s="49"/>
      <c r="K8" s="49"/>
    </row>
    <row r="9" spans="1:11" ht="15.75">
      <c r="A9" s="25">
        <v>8</v>
      </c>
      <c r="B9" s="16">
        <v>42341</v>
      </c>
      <c r="C9" s="18"/>
      <c r="D9" s="16"/>
      <c r="E9" s="16" t="s">
        <v>108</v>
      </c>
      <c r="F9" s="17" t="s">
        <v>24</v>
      </c>
      <c r="G9" s="17" t="s">
        <v>98</v>
      </c>
      <c r="H9" s="17">
        <v>35815256</v>
      </c>
      <c r="I9" s="50">
        <v>42461</v>
      </c>
      <c r="J9" s="49"/>
      <c r="K9" s="49"/>
    </row>
    <row r="10" spans="1:11" ht="15.75">
      <c r="A10" s="25">
        <v>9</v>
      </c>
      <c r="B10" s="16"/>
      <c r="C10" s="18"/>
      <c r="D10" s="16"/>
      <c r="E10" s="16"/>
      <c r="F10" s="16"/>
      <c r="G10" s="29"/>
      <c r="H10" s="16"/>
      <c r="I10" s="50"/>
      <c r="J10" s="50"/>
      <c r="K10" s="49"/>
    </row>
    <row r="11" spans="1:11" ht="15.75">
      <c r="A11" s="25">
        <v>10</v>
      </c>
      <c r="B11" s="16"/>
      <c r="C11" s="18"/>
      <c r="D11" s="16"/>
      <c r="E11" s="16"/>
      <c r="F11" s="16"/>
      <c r="G11" s="29"/>
      <c r="H11" s="16"/>
      <c r="I11" s="50"/>
      <c r="J11" s="50"/>
      <c r="K11" s="49"/>
    </row>
    <row r="12" spans="1:11" ht="15.75">
      <c r="A12" s="25">
        <v>11</v>
      </c>
      <c r="B12" s="16"/>
      <c r="C12" s="18"/>
      <c r="D12" s="16"/>
      <c r="E12" s="16"/>
      <c r="F12" s="16"/>
      <c r="G12" s="29"/>
      <c r="H12" s="16"/>
      <c r="I12" s="50"/>
      <c r="J12" s="50"/>
      <c r="K12" s="49"/>
    </row>
    <row r="13" spans="1:11" ht="15.75">
      <c r="A13" s="25">
        <v>12</v>
      </c>
      <c r="B13" s="16"/>
      <c r="C13" s="18"/>
      <c r="D13" s="16"/>
      <c r="E13" s="16"/>
      <c r="F13" s="16"/>
      <c r="G13" s="29"/>
      <c r="H13" s="16"/>
      <c r="I13" s="50"/>
      <c r="J13" s="50"/>
      <c r="K13" s="49"/>
    </row>
    <row r="14" spans="1:11" ht="15.75">
      <c r="A14" s="25">
        <v>13</v>
      </c>
      <c r="B14" s="16"/>
      <c r="C14" s="18"/>
      <c r="D14" s="16"/>
      <c r="E14" s="16"/>
      <c r="F14" s="16"/>
      <c r="G14" s="29"/>
      <c r="H14" s="17"/>
      <c r="I14" s="17"/>
      <c r="J14" s="17"/>
      <c r="K14" s="17"/>
    </row>
    <row r="15" spans="1:11" ht="15.75">
      <c r="A15" s="8"/>
      <c r="B15" s="7"/>
      <c r="C15" s="2"/>
      <c r="D15" s="7"/>
      <c r="E15" s="7"/>
      <c r="F15" s="1"/>
      <c r="G15" s="1"/>
      <c r="H15" s="1"/>
      <c r="I15" s="32"/>
      <c r="J15" s="32"/>
      <c r="K15" s="26"/>
    </row>
    <row r="16" spans="1:10" ht="15.75">
      <c r="A16" s="10"/>
      <c r="B16" s="11"/>
      <c r="C16" s="11"/>
      <c r="D16" s="11"/>
      <c r="E16" s="12"/>
      <c r="F16" s="12"/>
      <c r="G16" s="12"/>
      <c r="H16" s="13"/>
      <c r="I16" s="13"/>
      <c r="J16" s="13"/>
    </row>
    <row r="18" spans="2:6" ht="15.75">
      <c r="B18" s="30" t="s">
        <v>2</v>
      </c>
      <c r="C18" s="31">
        <f>SUM(C2:C15)</f>
        <v>3381</v>
      </c>
      <c r="F18" s="9"/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4" sqref="F14"/>
    </sheetView>
  </sheetViews>
  <sheetFormatPr defaultColWidth="9.00390625" defaultRowHeight="15.75"/>
  <cols>
    <col min="1" max="1" width="6.625" style="0" bestFit="1" customWidth="1"/>
    <col min="2" max="2" width="12.25390625" style="0" bestFit="1" customWidth="1"/>
    <col min="3" max="3" width="11.75390625" style="0" bestFit="1" customWidth="1"/>
    <col min="4" max="4" width="11.875" style="0" bestFit="1" customWidth="1"/>
    <col min="5" max="5" width="17.125" style="0" bestFit="1" customWidth="1"/>
    <col min="6" max="6" width="29.875" style="0" customWidth="1"/>
    <col min="7" max="7" width="9.125" style="0" customWidth="1"/>
    <col min="8" max="8" width="13.25390625" style="0" bestFit="1" customWidth="1"/>
    <col min="9" max="9" width="49.125" style="0" customWidth="1"/>
    <col min="10" max="10" width="19.625" style="0" customWidth="1"/>
    <col min="11" max="11" width="10.375" style="0" customWidth="1"/>
  </cols>
  <sheetData>
    <row r="1" spans="1:11" ht="15.75">
      <c r="A1" s="5" t="s">
        <v>0</v>
      </c>
      <c r="B1" s="6" t="s">
        <v>6</v>
      </c>
      <c r="C1" s="12" t="s">
        <v>8</v>
      </c>
      <c r="D1" s="12" t="s">
        <v>95</v>
      </c>
      <c r="E1" t="s">
        <v>5</v>
      </c>
      <c r="F1" t="s">
        <v>10</v>
      </c>
      <c r="G1" t="s">
        <v>11</v>
      </c>
      <c r="H1" s="6" t="s">
        <v>1</v>
      </c>
      <c r="I1" s="6" t="s">
        <v>3</v>
      </c>
      <c r="J1" s="6" t="s">
        <v>12</v>
      </c>
      <c r="K1" s="6" t="s">
        <v>13</v>
      </c>
    </row>
    <row r="2" spans="1:11" ht="15.75">
      <c r="A2" s="15">
        <v>1</v>
      </c>
      <c r="B2" s="16">
        <v>42011</v>
      </c>
      <c r="C2" s="16">
        <v>42012</v>
      </c>
      <c r="D2" s="16"/>
      <c r="E2" s="17" t="s">
        <v>50</v>
      </c>
      <c r="F2" s="28" t="s">
        <v>79</v>
      </c>
      <c r="G2" s="17">
        <v>47192917</v>
      </c>
      <c r="H2" s="18"/>
      <c r="I2" s="21" t="s">
        <v>80</v>
      </c>
      <c r="J2" s="6"/>
      <c r="K2" s="6"/>
    </row>
    <row r="3" spans="1:11" ht="15.75">
      <c r="A3" s="15">
        <v>2</v>
      </c>
      <c r="B3" s="16">
        <v>42134</v>
      </c>
      <c r="C3" s="16">
        <v>42142</v>
      </c>
      <c r="D3" s="16"/>
      <c r="E3" s="17" t="s">
        <v>81</v>
      </c>
      <c r="F3" s="19" t="s">
        <v>82</v>
      </c>
      <c r="G3" s="17">
        <v>34108629</v>
      </c>
      <c r="H3" s="18"/>
      <c r="I3" s="19" t="s">
        <v>56</v>
      </c>
      <c r="J3" s="6"/>
      <c r="K3" s="6"/>
    </row>
    <row r="4" spans="1:11" ht="15.75">
      <c r="A4" s="15">
        <v>3</v>
      </c>
      <c r="B4" s="16">
        <v>42134</v>
      </c>
      <c r="C4" s="16">
        <v>42142</v>
      </c>
      <c r="D4" s="16">
        <v>42185</v>
      </c>
      <c r="E4" s="17" t="s">
        <v>83</v>
      </c>
      <c r="F4" s="19" t="s">
        <v>85</v>
      </c>
      <c r="G4" s="17">
        <v>45852723</v>
      </c>
      <c r="H4" s="18">
        <v>35.88</v>
      </c>
      <c r="I4" s="21" t="s">
        <v>84</v>
      </c>
      <c r="J4" s="6"/>
      <c r="K4" s="6"/>
    </row>
    <row r="5" spans="1:11" ht="16.5" customHeight="1">
      <c r="A5" s="15">
        <v>4</v>
      </c>
      <c r="B5" s="16">
        <v>42149</v>
      </c>
      <c r="C5" s="16">
        <v>42157</v>
      </c>
      <c r="D5" s="16">
        <v>42187</v>
      </c>
      <c r="E5" s="17" t="s">
        <v>87</v>
      </c>
      <c r="F5" s="36" t="s">
        <v>88</v>
      </c>
      <c r="G5" s="17">
        <v>44827385</v>
      </c>
      <c r="H5" s="18">
        <v>796</v>
      </c>
      <c r="I5" s="19" t="s">
        <v>86</v>
      </c>
      <c r="J5" s="6"/>
      <c r="K5" s="6"/>
    </row>
    <row r="6" spans="1:11" ht="15.75">
      <c r="A6" s="15">
        <v>5</v>
      </c>
      <c r="B6" s="16">
        <v>42301</v>
      </c>
      <c r="C6" s="16">
        <v>42278</v>
      </c>
      <c r="D6" s="16">
        <v>42309</v>
      </c>
      <c r="E6" s="17" t="s">
        <v>89</v>
      </c>
      <c r="F6" s="36" t="s">
        <v>91</v>
      </c>
      <c r="G6" s="17">
        <v>36320439</v>
      </c>
      <c r="H6" s="18">
        <v>300</v>
      </c>
      <c r="I6" s="19" t="s">
        <v>90</v>
      </c>
      <c r="J6" s="6"/>
      <c r="K6" s="6"/>
    </row>
    <row r="7" spans="1:11" ht="15.75">
      <c r="A7" s="23">
        <v>6</v>
      </c>
      <c r="B7" s="24">
        <v>42310</v>
      </c>
      <c r="C7" s="24">
        <v>42310</v>
      </c>
      <c r="D7" s="24">
        <v>42338</v>
      </c>
      <c r="E7" s="17" t="s">
        <v>93</v>
      </c>
      <c r="F7" s="36" t="s">
        <v>94</v>
      </c>
      <c r="G7" s="17">
        <v>41053214</v>
      </c>
      <c r="H7" s="18">
        <v>33</v>
      </c>
      <c r="I7" s="19" t="s">
        <v>92</v>
      </c>
      <c r="J7" s="6"/>
      <c r="K7" s="6"/>
    </row>
    <row r="8" spans="1:11" ht="16.5" customHeight="1">
      <c r="A8" s="25">
        <v>7</v>
      </c>
      <c r="B8" s="16">
        <v>42312</v>
      </c>
      <c r="C8" s="16">
        <v>42312</v>
      </c>
      <c r="D8" s="16">
        <v>42342</v>
      </c>
      <c r="E8" s="28" t="s">
        <v>99</v>
      </c>
      <c r="F8" s="36" t="s">
        <v>100</v>
      </c>
      <c r="G8" s="42">
        <v>36323951</v>
      </c>
      <c r="H8" s="18">
        <v>159</v>
      </c>
      <c r="I8" s="28" t="s">
        <v>101</v>
      </c>
      <c r="J8" s="6"/>
      <c r="K8" s="6"/>
    </row>
    <row r="9" spans="1:11" ht="15.75">
      <c r="A9" s="25">
        <v>8</v>
      </c>
      <c r="B9" s="16">
        <v>42338</v>
      </c>
      <c r="C9" s="16">
        <v>42327</v>
      </c>
      <c r="D9" s="16">
        <v>42358</v>
      </c>
      <c r="E9" s="17" t="s">
        <v>107</v>
      </c>
      <c r="F9" s="19" t="s">
        <v>106</v>
      </c>
      <c r="G9" s="17">
        <v>35739487</v>
      </c>
      <c r="H9" s="18">
        <v>109.8</v>
      </c>
      <c r="I9" s="19" t="s">
        <v>102</v>
      </c>
      <c r="J9" s="6"/>
      <c r="K9" s="6"/>
    </row>
    <row r="10" spans="1:11" ht="15.75">
      <c r="A10" s="25">
        <v>9</v>
      </c>
      <c r="B10" s="16">
        <v>42355</v>
      </c>
      <c r="C10" s="16">
        <v>42356</v>
      </c>
      <c r="D10" s="16">
        <v>42369</v>
      </c>
      <c r="E10" s="17" t="s">
        <v>83</v>
      </c>
      <c r="F10" s="19" t="s">
        <v>85</v>
      </c>
      <c r="G10" s="17">
        <v>45852723</v>
      </c>
      <c r="H10" s="18">
        <v>198</v>
      </c>
      <c r="I10" s="19" t="s">
        <v>112</v>
      </c>
      <c r="J10" s="6"/>
      <c r="K10" s="6"/>
    </row>
    <row r="11" spans="1:11" ht="15.75">
      <c r="A11" s="25">
        <v>10</v>
      </c>
      <c r="B11" s="16">
        <v>42360</v>
      </c>
      <c r="C11" s="16">
        <v>42356</v>
      </c>
      <c r="D11" s="16">
        <v>42391</v>
      </c>
      <c r="E11" s="61" t="s">
        <v>113</v>
      </c>
      <c r="F11" s="21" t="s">
        <v>114</v>
      </c>
      <c r="G11" s="17">
        <v>36584622</v>
      </c>
      <c r="H11" s="18">
        <v>471.74</v>
      </c>
      <c r="I11" s="17" t="s">
        <v>115</v>
      </c>
      <c r="J11" s="6"/>
      <c r="K11" s="6"/>
    </row>
    <row r="12" spans="1:11" ht="15.75">
      <c r="A12" s="25">
        <v>11</v>
      </c>
      <c r="B12" s="16">
        <v>42360</v>
      </c>
      <c r="C12" s="16">
        <v>42356</v>
      </c>
      <c r="D12" s="16">
        <v>42387</v>
      </c>
      <c r="E12" s="16" t="s">
        <v>89</v>
      </c>
      <c r="F12" s="36" t="s">
        <v>91</v>
      </c>
      <c r="G12" s="17">
        <v>36320439</v>
      </c>
      <c r="H12" s="18">
        <v>120</v>
      </c>
      <c r="I12" s="17" t="s">
        <v>67</v>
      </c>
      <c r="J12" s="6"/>
      <c r="K12" s="6"/>
    </row>
    <row r="13" spans="1:11" ht="15.75">
      <c r="A13" s="25">
        <v>12</v>
      </c>
      <c r="B13" s="16"/>
      <c r="C13" s="16"/>
      <c r="D13" s="16"/>
      <c r="E13" s="16"/>
      <c r="F13" s="60"/>
      <c r="G13" s="16"/>
      <c r="H13" s="18"/>
      <c r="I13" s="17"/>
      <c r="J13" s="6"/>
      <c r="K13" s="6"/>
    </row>
    <row r="14" spans="1:11" ht="15.75">
      <c r="A14" s="25">
        <v>13</v>
      </c>
      <c r="B14" s="16"/>
      <c r="C14" s="16"/>
      <c r="D14" s="16"/>
      <c r="E14" s="16"/>
      <c r="F14" s="60"/>
      <c r="G14" s="17"/>
      <c r="H14" s="18"/>
      <c r="I14" s="17"/>
      <c r="J14" s="1"/>
      <c r="K14" s="1"/>
    </row>
    <row r="15" spans="1:11" ht="15.75">
      <c r="A15" s="25">
        <v>14</v>
      </c>
      <c r="B15" s="16">
        <v>42355</v>
      </c>
      <c r="C15" s="16">
        <v>42355</v>
      </c>
      <c r="D15" s="16">
        <v>42386</v>
      </c>
      <c r="E15" s="17" t="s">
        <v>122</v>
      </c>
      <c r="F15" s="17" t="s">
        <v>120</v>
      </c>
      <c r="G15" s="21">
        <v>35189495</v>
      </c>
      <c r="H15" s="18">
        <v>180</v>
      </c>
      <c r="I15" s="19" t="s">
        <v>123</v>
      </c>
      <c r="J15" s="32"/>
      <c r="K15" s="32"/>
    </row>
    <row r="16" spans="1:9" ht="15.75">
      <c r="A16" s="10"/>
      <c r="B16" s="11"/>
      <c r="C16" s="11"/>
      <c r="D16" s="11"/>
      <c r="E16" s="12"/>
      <c r="F16" s="12"/>
      <c r="G16" s="12"/>
      <c r="H16" s="13"/>
      <c r="I16" s="12"/>
    </row>
    <row r="18" spans="6:8" ht="15.75">
      <c r="F18" s="9"/>
      <c r="G18" s="30" t="s">
        <v>2</v>
      </c>
      <c r="H18" s="31">
        <f>SUM(H2:H15)</f>
        <v>2403.42</v>
      </c>
    </row>
  </sheetData>
  <sheetProtection/>
  <printOptions/>
  <pageMargins left="0.25" right="0.25" top="0.75" bottom="0.75" header="0.3" footer="0.3"/>
  <pageSetup orientation="landscape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54">
      <selection activeCell="D66" sqref="D66"/>
    </sheetView>
  </sheetViews>
  <sheetFormatPr defaultColWidth="9.00390625" defaultRowHeight="15.75"/>
  <cols>
    <col min="1" max="1" width="7.25390625" style="0" customWidth="1"/>
    <col min="2" max="2" width="12.50390625" style="0" customWidth="1"/>
    <col min="3" max="3" width="11.75390625" style="0" customWidth="1"/>
    <col min="4" max="4" width="9.875" style="0" customWidth="1"/>
    <col min="5" max="5" width="32.50390625" style="0" customWidth="1"/>
    <col min="6" max="6" width="31.00390625" style="0" customWidth="1"/>
    <col min="7" max="7" width="11.875" style="0" customWidth="1"/>
    <col min="8" max="8" width="13.25390625" style="0" customWidth="1"/>
    <col min="9" max="9" width="61.00390625" style="0" customWidth="1"/>
  </cols>
  <sheetData>
    <row r="1" spans="1:10" ht="15.75">
      <c r="A1" s="3" t="s">
        <v>0</v>
      </c>
      <c r="B1" s="7" t="s">
        <v>6</v>
      </c>
      <c r="C1" s="7" t="s">
        <v>8</v>
      </c>
      <c r="D1" s="7" t="s">
        <v>9</v>
      </c>
      <c r="E1" s="1" t="s">
        <v>5</v>
      </c>
      <c r="F1" s="1" t="s">
        <v>10</v>
      </c>
      <c r="G1" s="1" t="s">
        <v>14</v>
      </c>
      <c r="H1" s="2" t="s">
        <v>4</v>
      </c>
      <c r="I1" s="4" t="s">
        <v>3</v>
      </c>
      <c r="J1" s="14" t="s">
        <v>7</v>
      </c>
    </row>
    <row r="2" spans="1:10" ht="15.75">
      <c r="A2" s="15">
        <v>1</v>
      </c>
      <c r="B2" s="48">
        <v>42012</v>
      </c>
      <c r="C2" s="48">
        <v>42005</v>
      </c>
      <c r="D2" s="48">
        <v>42019</v>
      </c>
      <c r="E2" s="34" t="s">
        <v>24</v>
      </c>
      <c r="F2" s="34" t="s">
        <v>25</v>
      </c>
      <c r="G2" s="34">
        <v>35815256</v>
      </c>
      <c r="H2" s="44">
        <v>1200</v>
      </c>
      <c r="I2" s="45" t="s">
        <v>30</v>
      </c>
      <c r="J2" s="20"/>
    </row>
    <row r="3" spans="1:10" ht="15.75">
      <c r="A3" s="15">
        <v>2</v>
      </c>
      <c r="B3" s="46">
        <v>42012</v>
      </c>
      <c r="C3" s="46">
        <v>42007</v>
      </c>
      <c r="D3" s="46">
        <v>42020</v>
      </c>
      <c r="E3" s="34" t="s">
        <v>18</v>
      </c>
      <c r="F3" s="34" t="s">
        <v>19</v>
      </c>
      <c r="G3" s="47">
        <v>35763469</v>
      </c>
      <c r="H3" s="44">
        <v>15.3</v>
      </c>
      <c r="I3" s="34" t="s">
        <v>20</v>
      </c>
      <c r="J3" s="19"/>
    </row>
    <row r="4" spans="1:10" ht="15.75">
      <c r="A4" s="15">
        <v>3</v>
      </c>
      <c r="B4" s="46">
        <v>42016</v>
      </c>
      <c r="C4" s="46">
        <v>42011</v>
      </c>
      <c r="D4" s="46">
        <v>42025</v>
      </c>
      <c r="E4" s="34" t="s">
        <v>27</v>
      </c>
      <c r="F4" s="52" t="s">
        <v>66</v>
      </c>
      <c r="G4" s="47">
        <v>42143900</v>
      </c>
      <c r="H4" s="44">
        <v>100</v>
      </c>
      <c r="I4" s="34" t="s">
        <v>28</v>
      </c>
      <c r="J4" s="22"/>
    </row>
    <row r="5" spans="1:10" ht="15.75">
      <c r="A5" s="15">
        <v>4</v>
      </c>
      <c r="B5" s="46">
        <v>42024</v>
      </c>
      <c r="C5" s="46">
        <v>42019</v>
      </c>
      <c r="D5" s="46">
        <v>42034</v>
      </c>
      <c r="E5" s="34" t="s">
        <v>15</v>
      </c>
      <c r="F5" s="34" t="s">
        <v>16</v>
      </c>
      <c r="G5" s="47">
        <v>318001</v>
      </c>
      <c r="H5" s="44">
        <v>43.2</v>
      </c>
      <c r="I5" s="34" t="s">
        <v>17</v>
      </c>
      <c r="J5" s="19"/>
    </row>
    <row r="6" spans="1:10" ht="15.75">
      <c r="A6" s="15">
        <v>5</v>
      </c>
      <c r="B6" s="46">
        <v>42043</v>
      </c>
      <c r="C6" s="46">
        <v>42036</v>
      </c>
      <c r="D6" s="46">
        <v>42050</v>
      </c>
      <c r="E6" s="34" t="s">
        <v>24</v>
      </c>
      <c r="F6" s="34" t="s">
        <v>25</v>
      </c>
      <c r="G6" s="34">
        <v>35815256</v>
      </c>
      <c r="H6" s="44">
        <v>900</v>
      </c>
      <c r="I6" s="45" t="s">
        <v>30</v>
      </c>
      <c r="J6" s="22"/>
    </row>
    <row r="7" spans="1:10" ht="15.75">
      <c r="A7" s="23">
        <v>6</v>
      </c>
      <c r="B7" s="46">
        <v>42045</v>
      </c>
      <c r="C7" s="46">
        <v>42040</v>
      </c>
      <c r="D7" s="46">
        <v>42055</v>
      </c>
      <c r="E7" s="34" t="s">
        <v>27</v>
      </c>
      <c r="F7" s="52" t="s">
        <v>66</v>
      </c>
      <c r="G7" s="47">
        <v>42143900</v>
      </c>
      <c r="H7" s="44">
        <v>100</v>
      </c>
      <c r="I7" s="34" t="s">
        <v>28</v>
      </c>
      <c r="J7" s="19"/>
    </row>
    <row r="8" spans="1:10" ht="15.75">
      <c r="A8" s="25">
        <v>7</v>
      </c>
      <c r="B8" s="46">
        <v>42045</v>
      </c>
      <c r="C8" s="46">
        <v>42038</v>
      </c>
      <c r="D8" s="46">
        <v>42051</v>
      </c>
      <c r="E8" s="34" t="s">
        <v>18</v>
      </c>
      <c r="F8" s="34" t="s">
        <v>19</v>
      </c>
      <c r="G8" s="47">
        <v>35763469</v>
      </c>
      <c r="H8" s="44">
        <v>17.2</v>
      </c>
      <c r="I8" s="34" t="s">
        <v>20</v>
      </c>
      <c r="J8" s="22"/>
    </row>
    <row r="9" spans="1:10" ht="15.75">
      <c r="A9" s="25">
        <v>8</v>
      </c>
      <c r="B9" s="46">
        <v>42074</v>
      </c>
      <c r="C9" s="46">
        <v>42069</v>
      </c>
      <c r="D9" s="46">
        <v>42084</v>
      </c>
      <c r="E9" s="34" t="s">
        <v>27</v>
      </c>
      <c r="F9" s="52" t="s">
        <v>66</v>
      </c>
      <c r="G9" s="47">
        <v>42143900</v>
      </c>
      <c r="H9" s="44">
        <v>100</v>
      </c>
      <c r="I9" s="34" t="s">
        <v>28</v>
      </c>
      <c r="J9" s="19"/>
    </row>
    <row r="10" spans="1:10" ht="15.75">
      <c r="A10" s="25">
        <v>9</v>
      </c>
      <c r="B10" s="46">
        <v>42075</v>
      </c>
      <c r="C10" s="46">
        <v>42067</v>
      </c>
      <c r="D10" s="46">
        <v>42082</v>
      </c>
      <c r="E10" s="34" t="s">
        <v>18</v>
      </c>
      <c r="F10" s="34" t="s">
        <v>19</v>
      </c>
      <c r="G10" s="47">
        <v>35763469</v>
      </c>
      <c r="H10" s="44">
        <v>16</v>
      </c>
      <c r="I10" s="34" t="s">
        <v>20</v>
      </c>
      <c r="J10" s="22"/>
    </row>
    <row r="11" spans="1:10" ht="15.75">
      <c r="A11" s="25">
        <v>10</v>
      </c>
      <c r="B11" s="46">
        <v>42075</v>
      </c>
      <c r="C11" s="46">
        <v>42064</v>
      </c>
      <c r="D11" s="46">
        <v>42078</v>
      </c>
      <c r="E11" s="34" t="s">
        <v>24</v>
      </c>
      <c r="F11" s="34" t="s">
        <v>25</v>
      </c>
      <c r="G11" s="34">
        <v>35815256</v>
      </c>
      <c r="H11" s="44">
        <v>850</v>
      </c>
      <c r="I11" s="45" t="s">
        <v>30</v>
      </c>
      <c r="J11" s="19"/>
    </row>
    <row r="12" spans="1:10" ht="15.75">
      <c r="A12" s="25">
        <v>11</v>
      </c>
      <c r="B12" s="46">
        <v>42095</v>
      </c>
      <c r="C12" s="46">
        <v>42078</v>
      </c>
      <c r="D12" s="46">
        <v>42100</v>
      </c>
      <c r="E12" s="34" t="s">
        <v>21</v>
      </c>
      <c r="F12" s="34" t="s">
        <v>29</v>
      </c>
      <c r="G12" s="47">
        <v>36644030</v>
      </c>
      <c r="H12" s="44">
        <v>95.34</v>
      </c>
      <c r="I12" s="34" t="s">
        <v>31</v>
      </c>
      <c r="J12" s="22"/>
    </row>
    <row r="13" spans="1:10" ht="15.75">
      <c r="A13" s="25">
        <v>12</v>
      </c>
      <c r="B13" s="46">
        <v>42102</v>
      </c>
      <c r="C13" s="46">
        <v>42095</v>
      </c>
      <c r="D13" s="46">
        <v>42109</v>
      </c>
      <c r="E13" s="34" t="s">
        <v>22</v>
      </c>
      <c r="F13" s="34" t="s">
        <v>26</v>
      </c>
      <c r="G13" s="47">
        <v>40834603</v>
      </c>
      <c r="H13" s="44">
        <v>40</v>
      </c>
      <c r="I13" s="45" t="s">
        <v>23</v>
      </c>
      <c r="J13" s="19"/>
    </row>
    <row r="14" spans="1:10" ht="15.75">
      <c r="A14" s="25">
        <v>13</v>
      </c>
      <c r="B14" s="46">
        <v>42102</v>
      </c>
      <c r="C14" s="46">
        <v>42095</v>
      </c>
      <c r="D14" s="46">
        <v>42109</v>
      </c>
      <c r="E14" s="34" t="s">
        <v>24</v>
      </c>
      <c r="F14" s="34" t="s">
        <v>25</v>
      </c>
      <c r="G14" s="34">
        <v>35815256</v>
      </c>
      <c r="H14" s="44">
        <v>619</v>
      </c>
      <c r="I14" s="45" t="s">
        <v>30</v>
      </c>
      <c r="J14" s="22"/>
    </row>
    <row r="15" spans="1:10" ht="15.75">
      <c r="A15" s="25">
        <v>14</v>
      </c>
      <c r="B15" s="46">
        <v>42103</v>
      </c>
      <c r="C15" s="46">
        <v>42097</v>
      </c>
      <c r="D15" s="46">
        <v>42111</v>
      </c>
      <c r="E15" s="34" t="s">
        <v>18</v>
      </c>
      <c r="F15" s="34" t="s">
        <v>19</v>
      </c>
      <c r="G15" s="47">
        <v>35763469</v>
      </c>
      <c r="H15" s="44">
        <v>14</v>
      </c>
      <c r="I15" s="34" t="s">
        <v>20</v>
      </c>
      <c r="J15" s="19"/>
    </row>
    <row r="16" spans="1:10" ht="15.75">
      <c r="A16" s="25">
        <v>15</v>
      </c>
      <c r="B16" s="46">
        <v>42108</v>
      </c>
      <c r="C16" s="46">
        <v>42101</v>
      </c>
      <c r="D16" s="46">
        <v>42115</v>
      </c>
      <c r="E16" s="34" t="s">
        <v>27</v>
      </c>
      <c r="F16" s="52" t="s">
        <v>66</v>
      </c>
      <c r="G16" s="47">
        <v>42143900</v>
      </c>
      <c r="H16" s="44">
        <v>100</v>
      </c>
      <c r="I16" s="34" t="s">
        <v>28</v>
      </c>
      <c r="J16" s="22"/>
    </row>
    <row r="17" spans="1:10" ht="15.75">
      <c r="A17" s="25">
        <v>16</v>
      </c>
      <c r="B17" s="16">
        <v>42110</v>
      </c>
      <c r="C17" s="16">
        <v>42108</v>
      </c>
      <c r="D17" s="16">
        <v>42122</v>
      </c>
      <c r="E17" s="17" t="s">
        <v>32</v>
      </c>
      <c r="F17" s="28" t="s">
        <v>33</v>
      </c>
      <c r="G17" s="41">
        <v>162957</v>
      </c>
      <c r="H17" s="18">
        <v>83.65</v>
      </c>
      <c r="I17" s="36" t="s">
        <v>34</v>
      </c>
      <c r="J17" s="19"/>
    </row>
    <row r="18" spans="1:10" ht="15.75">
      <c r="A18" s="25">
        <v>17</v>
      </c>
      <c r="B18" s="16">
        <v>42114</v>
      </c>
      <c r="C18" s="16">
        <v>42104</v>
      </c>
      <c r="D18" s="16">
        <v>42124</v>
      </c>
      <c r="E18" s="17" t="s">
        <v>35</v>
      </c>
      <c r="F18" s="28" t="s">
        <v>36</v>
      </c>
      <c r="G18" s="41">
        <v>37817060</v>
      </c>
      <c r="H18" s="18">
        <v>60</v>
      </c>
      <c r="I18" s="28" t="s">
        <v>37</v>
      </c>
      <c r="J18" s="22"/>
    </row>
    <row r="19" spans="1:10" ht="15.75">
      <c r="A19" s="25">
        <v>18</v>
      </c>
      <c r="B19" s="16">
        <v>42123</v>
      </c>
      <c r="C19" s="16"/>
      <c r="D19" s="16">
        <v>42170</v>
      </c>
      <c r="E19" s="17" t="s">
        <v>38</v>
      </c>
      <c r="F19" s="28" t="s">
        <v>39</v>
      </c>
      <c r="G19" s="41">
        <v>35709332</v>
      </c>
      <c r="H19" s="18">
        <v>141.64</v>
      </c>
      <c r="I19" s="28" t="s">
        <v>40</v>
      </c>
      <c r="J19" s="19"/>
    </row>
    <row r="20" spans="1:10" ht="25.5">
      <c r="A20" s="25">
        <v>19</v>
      </c>
      <c r="B20" s="51">
        <v>42129</v>
      </c>
      <c r="C20" s="51">
        <v>42122</v>
      </c>
      <c r="D20" s="51">
        <v>42136</v>
      </c>
      <c r="E20" s="52" t="s">
        <v>50</v>
      </c>
      <c r="F20" s="52" t="s">
        <v>51</v>
      </c>
      <c r="G20" s="52">
        <v>47192917</v>
      </c>
      <c r="H20" s="53">
        <v>82.5</v>
      </c>
      <c r="I20" s="54" t="s">
        <v>52</v>
      </c>
      <c r="J20" s="22"/>
    </row>
    <row r="21" spans="1:10" ht="25.5">
      <c r="A21" s="25">
        <v>20</v>
      </c>
      <c r="B21" s="51">
        <v>42129</v>
      </c>
      <c r="C21" s="51">
        <v>42122</v>
      </c>
      <c r="D21" s="51">
        <v>42136</v>
      </c>
      <c r="E21" s="52" t="s">
        <v>50</v>
      </c>
      <c r="F21" s="52" t="s">
        <v>51</v>
      </c>
      <c r="G21" s="52">
        <v>47192917</v>
      </c>
      <c r="H21" s="53">
        <v>20</v>
      </c>
      <c r="I21" s="54" t="s">
        <v>53</v>
      </c>
      <c r="J21" s="19"/>
    </row>
    <row r="22" spans="1:10" ht="15.75">
      <c r="A22" s="23">
        <v>21</v>
      </c>
      <c r="B22" s="51">
        <v>42129</v>
      </c>
      <c r="C22" s="51">
        <v>42122</v>
      </c>
      <c r="D22" s="51">
        <v>42136</v>
      </c>
      <c r="E22" s="52" t="s">
        <v>50</v>
      </c>
      <c r="F22" s="52" t="s">
        <v>51</v>
      </c>
      <c r="G22" s="52">
        <v>47192917</v>
      </c>
      <c r="H22" s="27">
        <v>35</v>
      </c>
      <c r="I22" s="38" t="s">
        <v>53</v>
      </c>
      <c r="J22" s="22"/>
    </row>
    <row r="23" spans="1:10" ht="15.75">
      <c r="A23" s="25">
        <v>22</v>
      </c>
      <c r="B23" s="24">
        <v>42129</v>
      </c>
      <c r="C23" s="24">
        <v>42129</v>
      </c>
      <c r="D23" s="24">
        <v>42136</v>
      </c>
      <c r="E23" s="26" t="s">
        <v>41</v>
      </c>
      <c r="F23" s="28" t="s">
        <v>42</v>
      </c>
      <c r="G23" s="41">
        <v>36421928</v>
      </c>
      <c r="H23" s="27">
        <v>93.96</v>
      </c>
      <c r="I23" s="38" t="s">
        <v>43</v>
      </c>
      <c r="J23" s="19"/>
    </row>
    <row r="24" spans="1:10" ht="15.75">
      <c r="A24" s="25">
        <v>23</v>
      </c>
      <c r="B24" s="16">
        <v>42130</v>
      </c>
      <c r="C24" s="16">
        <v>42125</v>
      </c>
      <c r="D24" s="16">
        <v>42139</v>
      </c>
      <c r="E24" s="34" t="s">
        <v>24</v>
      </c>
      <c r="F24" s="34" t="s">
        <v>25</v>
      </c>
      <c r="G24" s="34">
        <v>35815256</v>
      </c>
      <c r="H24" s="44">
        <v>619</v>
      </c>
      <c r="I24" s="28" t="s">
        <v>30</v>
      </c>
      <c r="J24" s="22"/>
    </row>
    <row r="25" spans="1:10" ht="15.75">
      <c r="A25" s="25">
        <v>24</v>
      </c>
      <c r="B25" s="16">
        <v>42131</v>
      </c>
      <c r="C25" s="16">
        <v>42125</v>
      </c>
      <c r="D25" s="16">
        <v>42139</v>
      </c>
      <c r="E25" s="34" t="s">
        <v>27</v>
      </c>
      <c r="F25" s="52" t="s">
        <v>66</v>
      </c>
      <c r="G25" s="47">
        <v>42143900</v>
      </c>
      <c r="H25" s="44">
        <v>100</v>
      </c>
      <c r="I25" s="34" t="s">
        <v>28</v>
      </c>
      <c r="J25" s="19"/>
    </row>
    <row r="26" spans="1:10" ht="15.75">
      <c r="A26" s="25">
        <v>25</v>
      </c>
      <c r="B26" s="16">
        <v>42135</v>
      </c>
      <c r="C26" s="16">
        <v>42128</v>
      </c>
      <c r="D26" s="16">
        <v>42142</v>
      </c>
      <c r="E26" s="17" t="s">
        <v>18</v>
      </c>
      <c r="F26" s="28" t="s">
        <v>19</v>
      </c>
      <c r="G26" s="47">
        <v>35763469</v>
      </c>
      <c r="H26" s="18">
        <v>14</v>
      </c>
      <c r="I26" s="28" t="s">
        <v>20</v>
      </c>
      <c r="J26" s="22"/>
    </row>
    <row r="27" spans="1:10" ht="15.75">
      <c r="A27" s="25">
        <v>26</v>
      </c>
      <c r="B27" s="16">
        <v>42156</v>
      </c>
      <c r="C27" s="16">
        <v>42150</v>
      </c>
      <c r="D27" s="16">
        <v>42164</v>
      </c>
      <c r="E27" s="17" t="s">
        <v>55</v>
      </c>
      <c r="F27" s="29" t="s">
        <v>57</v>
      </c>
      <c r="G27" s="41">
        <v>34108629</v>
      </c>
      <c r="H27" s="18">
        <v>28.32</v>
      </c>
      <c r="I27" s="28" t="s">
        <v>56</v>
      </c>
      <c r="J27" s="19"/>
    </row>
    <row r="28" spans="1:10" ht="15.75">
      <c r="A28" s="25">
        <v>27</v>
      </c>
      <c r="B28" s="16">
        <v>42156</v>
      </c>
      <c r="C28" s="16">
        <v>42156</v>
      </c>
      <c r="D28" s="16">
        <v>42170</v>
      </c>
      <c r="E28" s="17" t="s">
        <v>24</v>
      </c>
      <c r="F28" s="34" t="s">
        <v>25</v>
      </c>
      <c r="G28" s="34">
        <v>35815256</v>
      </c>
      <c r="H28" s="44">
        <v>619</v>
      </c>
      <c r="I28" s="28" t="s">
        <v>30</v>
      </c>
      <c r="J28" s="22"/>
    </row>
    <row r="29" spans="1:10" ht="15.75">
      <c r="A29" s="25">
        <v>28</v>
      </c>
      <c r="B29" s="16">
        <v>42160</v>
      </c>
      <c r="C29" s="16">
        <v>42157</v>
      </c>
      <c r="D29" s="16">
        <v>42171</v>
      </c>
      <c r="E29" s="34" t="s">
        <v>27</v>
      </c>
      <c r="F29" s="52" t="s">
        <v>66</v>
      </c>
      <c r="G29" s="47">
        <v>42143900</v>
      </c>
      <c r="H29" s="44">
        <v>100</v>
      </c>
      <c r="I29" s="34" t="s">
        <v>28</v>
      </c>
      <c r="J29" s="19"/>
    </row>
    <row r="30" spans="1:10" ht="15.75">
      <c r="A30" s="25">
        <v>29</v>
      </c>
      <c r="B30" s="16">
        <v>42160</v>
      </c>
      <c r="C30" s="16">
        <v>42150</v>
      </c>
      <c r="D30" s="16">
        <v>42175</v>
      </c>
      <c r="E30" s="34" t="s">
        <v>15</v>
      </c>
      <c r="F30" s="34" t="s">
        <v>16</v>
      </c>
      <c r="G30" s="47">
        <v>318001</v>
      </c>
      <c r="H30" s="18">
        <v>31.17</v>
      </c>
      <c r="I30" s="28" t="s">
        <v>17</v>
      </c>
      <c r="J30" s="22"/>
    </row>
    <row r="31" spans="1:10" ht="15.75">
      <c r="A31" s="25">
        <v>30</v>
      </c>
      <c r="B31" s="16">
        <v>42160</v>
      </c>
      <c r="C31" s="16">
        <v>42158</v>
      </c>
      <c r="D31" s="16">
        <v>42165</v>
      </c>
      <c r="E31" s="17" t="s">
        <v>58</v>
      </c>
      <c r="F31" s="28" t="s">
        <v>59</v>
      </c>
      <c r="G31" s="41">
        <v>45852723</v>
      </c>
      <c r="H31" s="18">
        <v>35.88</v>
      </c>
      <c r="I31" s="28" t="s">
        <v>60</v>
      </c>
      <c r="J31" s="19"/>
    </row>
    <row r="32" spans="1:10" ht="15.75">
      <c r="A32" s="25">
        <v>31</v>
      </c>
      <c r="B32" s="16">
        <v>42163</v>
      </c>
      <c r="C32" s="16">
        <v>42159</v>
      </c>
      <c r="D32" s="16">
        <v>42173</v>
      </c>
      <c r="E32" s="17" t="s">
        <v>18</v>
      </c>
      <c r="F32" s="28" t="s">
        <v>19</v>
      </c>
      <c r="G32" s="47">
        <v>35763469</v>
      </c>
      <c r="H32" s="18">
        <v>14</v>
      </c>
      <c r="I32" s="28" t="s">
        <v>20</v>
      </c>
      <c r="J32" s="22"/>
    </row>
    <row r="33" spans="1:10" ht="15.75">
      <c r="A33" s="25">
        <v>32</v>
      </c>
      <c r="B33" s="16">
        <v>42177</v>
      </c>
      <c r="C33" s="16">
        <v>42173</v>
      </c>
      <c r="D33" s="16">
        <v>42188</v>
      </c>
      <c r="E33" s="34" t="s">
        <v>21</v>
      </c>
      <c r="F33" s="34" t="s">
        <v>29</v>
      </c>
      <c r="G33" s="47">
        <v>36644030</v>
      </c>
      <c r="H33" s="44">
        <v>99.18</v>
      </c>
      <c r="I33" s="34" t="s">
        <v>31</v>
      </c>
      <c r="J33" s="19"/>
    </row>
    <row r="34" spans="1:10" ht="15.75">
      <c r="A34" s="33">
        <v>33</v>
      </c>
      <c r="B34" s="16">
        <v>42194</v>
      </c>
      <c r="C34" s="16">
        <v>42172</v>
      </c>
      <c r="D34" s="16">
        <v>42196</v>
      </c>
      <c r="E34" s="28" t="s">
        <v>61</v>
      </c>
      <c r="F34" s="28" t="s">
        <v>62</v>
      </c>
      <c r="G34" s="41">
        <v>44827385</v>
      </c>
      <c r="H34" s="18">
        <v>796</v>
      </c>
      <c r="I34" s="28" t="s">
        <v>63</v>
      </c>
      <c r="J34" s="35"/>
    </row>
    <row r="35" spans="1:10" ht="15.75">
      <c r="A35" s="33">
        <v>34</v>
      </c>
      <c r="B35" s="51">
        <v>42194</v>
      </c>
      <c r="C35" s="51">
        <v>42186</v>
      </c>
      <c r="D35" s="51">
        <v>42194</v>
      </c>
      <c r="E35" s="52" t="s">
        <v>24</v>
      </c>
      <c r="F35" s="52" t="s">
        <v>25</v>
      </c>
      <c r="G35" s="52">
        <v>35815256</v>
      </c>
      <c r="H35" s="53">
        <v>619</v>
      </c>
      <c r="I35" s="54" t="s">
        <v>30</v>
      </c>
      <c r="J35" s="39"/>
    </row>
    <row r="36" spans="1:10" ht="15.75">
      <c r="A36" s="33">
        <v>35</v>
      </c>
      <c r="B36" s="51">
        <v>42199</v>
      </c>
      <c r="C36" s="51">
        <v>42191</v>
      </c>
      <c r="D36" s="51">
        <v>42205</v>
      </c>
      <c r="E36" s="52" t="s">
        <v>27</v>
      </c>
      <c r="F36" s="52" t="s">
        <v>66</v>
      </c>
      <c r="G36" s="55">
        <v>42143900</v>
      </c>
      <c r="H36" s="53">
        <v>100</v>
      </c>
      <c r="I36" s="52" t="s">
        <v>28</v>
      </c>
      <c r="J36" s="35"/>
    </row>
    <row r="37" spans="1:10" ht="15.75">
      <c r="A37" s="33">
        <v>36</v>
      </c>
      <c r="B37" s="51">
        <v>42225</v>
      </c>
      <c r="C37" s="51">
        <v>42217</v>
      </c>
      <c r="D37" s="51">
        <v>42225</v>
      </c>
      <c r="E37" s="52" t="s">
        <v>24</v>
      </c>
      <c r="F37" s="52" t="s">
        <v>25</v>
      </c>
      <c r="G37" s="52">
        <v>35815256</v>
      </c>
      <c r="H37" s="53">
        <v>619</v>
      </c>
      <c r="I37" s="54" t="s">
        <v>30</v>
      </c>
      <c r="J37" s="39"/>
    </row>
    <row r="38" spans="1:10" ht="15.75">
      <c r="A38" s="33">
        <v>37</v>
      </c>
      <c r="B38" s="51">
        <v>42225</v>
      </c>
      <c r="C38" s="51">
        <v>42190</v>
      </c>
      <c r="D38" s="51">
        <v>42203</v>
      </c>
      <c r="E38" s="52" t="s">
        <v>18</v>
      </c>
      <c r="F38" s="52" t="s">
        <v>19</v>
      </c>
      <c r="G38" s="55">
        <v>35763469</v>
      </c>
      <c r="H38" s="53">
        <v>15.6</v>
      </c>
      <c r="I38" s="52" t="s">
        <v>20</v>
      </c>
      <c r="J38" s="35"/>
    </row>
    <row r="39" spans="1:10" ht="15.75">
      <c r="A39" s="33">
        <v>38</v>
      </c>
      <c r="B39" s="51">
        <v>42232</v>
      </c>
      <c r="C39" s="51">
        <v>42219</v>
      </c>
      <c r="D39" s="51">
        <v>42231</v>
      </c>
      <c r="E39" s="52" t="s">
        <v>27</v>
      </c>
      <c r="F39" s="52" t="s">
        <v>66</v>
      </c>
      <c r="G39" s="55">
        <v>42143900</v>
      </c>
      <c r="H39" s="53">
        <v>100</v>
      </c>
      <c r="I39" s="52" t="s">
        <v>28</v>
      </c>
      <c r="J39" s="43"/>
    </row>
    <row r="40" spans="1:10" ht="15.75">
      <c r="A40" s="33">
        <v>39</v>
      </c>
      <c r="B40" s="51">
        <v>42252</v>
      </c>
      <c r="C40" s="51">
        <v>42248</v>
      </c>
      <c r="D40" s="51">
        <v>42257</v>
      </c>
      <c r="E40" s="52" t="s">
        <v>24</v>
      </c>
      <c r="F40" s="52" t="s">
        <v>25</v>
      </c>
      <c r="G40" s="52">
        <v>35815256</v>
      </c>
      <c r="H40" s="53">
        <v>619</v>
      </c>
      <c r="I40" s="54" t="s">
        <v>30</v>
      </c>
      <c r="J40" s="35"/>
    </row>
    <row r="41" spans="1:10" ht="15.75">
      <c r="A41" s="33">
        <v>40</v>
      </c>
      <c r="B41" s="51">
        <v>42255</v>
      </c>
      <c r="C41" s="51">
        <v>42249</v>
      </c>
      <c r="D41" s="51">
        <v>42263</v>
      </c>
      <c r="E41" s="52" t="s">
        <v>18</v>
      </c>
      <c r="F41" s="52" t="s">
        <v>19</v>
      </c>
      <c r="G41" s="55">
        <v>35763469</v>
      </c>
      <c r="H41" s="53">
        <v>14.9</v>
      </c>
      <c r="I41" s="52" t="s">
        <v>20</v>
      </c>
      <c r="J41" s="43"/>
    </row>
    <row r="42" spans="1:10" ht="15.75">
      <c r="A42" s="33">
        <v>41</v>
      </c>
      <c r="B42" s="51">
        <v>42265</v>
      </c>
      <c r="C42" s="51">
        <v>42251</v>
      </c>
      <c r="D42" s="51">
        <v>42263</v>
      </c>
      <c r="E42" s="52" t="s">
        <v>27</v>
      </c>
      <c r="F42" s="52" t="s">
        <v>66</v>
      </c>
      <c r="G42" s="55">
        <v>42143900</v>
      </c>
      <c r="H42" s="53">
        <v>100</v>
      </c>
      <c r="I42" s="52" t="s">
        <v>28</v>
      </c>
      <c r="J42" s="35"/>
    </row>
    <row r="43" spans="1:10" ht="15.75">
      <c r="A43" s="33">
        <v>42</v>
      </c>
      <c r="B43" s="16">
        <v>42279</v>
      </c>
      <c r="C43" s="16">
        <v>42278</v>
      </c>
      <c r="D43" s="16">
        <v>42292</v>
      </c>
      <c r="E43" s="34" t="s">
        <v>24</v>
      </c>
      <c r="F43" s="34" t="s">
        <v>25</v>
      </c>
      <c r="G43" s="34">
        <v>35815256</v>
      </c>
      <c r="H43" s="44">
        <v>619</v>
      </c>
      <c r="I43" s="45" t="s">
        <v>30</v>
      </c>
      <c r="J43" s="43"/>
    </row>
    <row r="44" spans="1:10" ht="15.75">
      <c r="A44" s="33">
        <v>43</v>
      </c>
      <c r="B44" s="16">
        <v>42279</v>
      </c>
      <c r="C44" s="16">
        <v>42270</v>
      </c>
      <c r="D44" s="16">
        <v>42290</v>
      </c>
      <c r="E44" s="34" t="s">
        <v>21</v>
      </c>
      <c r="F44" s="34" t="s">
        <v>29</v>
      </c>
      <c r="G44" s="47">
        <v>36644030</v>
      </c>
      <c r="H44" s="44">
        <v>116.88</v>
      </c>
      <c r="I44" s="34" t="s">
        <v>31</v>
      </c>
      <c r="J44" s="35"/>
    </row>
    <row r="45" spans="1:10" ht="15.75">
      <c r="A45" s="33">
        <v>44</v>
      </c>
      <c r="B45" s="16">
        <v>42289</v>
      </c>
      <c r="C45" s="16">
        <v>42279</v>
      </c>
      <c r="D45" s="16">
        <v>42293</v>
      </c>
      <c r="E45" s="52" t="s">
        <v>27</v>
      </c>
      <c r="F45" s="52" t="s">
        <v>66</v>
      </c>
      <c r="G45" s="55">
        <v>42143900</v>
      </c>
      <c r="H45" s="53">
        <v>100</v>
      </c>
      <c r="I45" s="52" t="s">
        <v>28</v>
      </c>
      <c r="J45" s="43"/>
    </row>
    <row r="46" spans="1:10" ht="15.75">
      <c r="A46" s="33">
        <v>45</v>
      </c>
      <c r="B46" s="16">
        <v>42289</v>
      </c>
      <c r="C46" s="16">
        <v>42280</v>
      </c>
      <c r="D46" s="16">
        <v>42294</v>
      </c>
      <c r="E46" s="52" t="s">
        <v>18</v>
      </c>
      <c r="F46" s="52" t="s">
        <v>19</v>
      </c>
      <c r="G46" s="55">
        <v>35763469</v>
      </c>
      <c r="H46" s="53">
        <v>14</v>
      </c>
      <c r="I46" s="52" t="s">
        <v>20</v>
      </c>
      <c r="J46" s="35"/>
    </row>
    <row r="47" spans="1:10" ht="15.75">
      <c r="A47" s="33">
        <v>46</v>
      </c>
      <c r="B47" s="16">
        <v>42291</v>
      </c>
      <c r="C47" s="16">
        <v>42289</v>
      </c>
      <c r="D47" s="16">
        <v>42303</v>
      </c>
      <c r="E47" s="28" t="s">
        <v>64</v>
      </c>
      <c r="F47" s="28" t="s">
        <v>65</v>
      </c>
      <c r="G47" s="41">
        <v>36320439</v>
      </c>
      <c r="H47" s="18">
        <v>300.49</v>
      </c>
      <c r="I47" s="37" t="s">
        <v>67</v>
      </c>
      <c r="J47" s="43"/>
    </row>
    <row r="48" spans="1:10" ht="15.75">
      <c r="A48" s="33">
        <v>47</v>
      </c>
      <c r="B48" s="16">
        <v>42291</v>
      </c>
      <c r="C48" s="16">
        <v>42277</v>
      </c>
      <c r="D48" s="16">
        <v>42294</v>
      </c>
      <c r="E48" s="34" t="s">
        <v>22</v>
      </c>
      <c r="F48" s="34" t="s">
        <v>26</v>
      </c>
      <c r="G48" s="47">
        <v>40834603</v>
      </c>
      <c r="H48" s="44">
        <v>40</v>
      </c>
      <c r="I48" s="36" t="s">
        <v>68</v>
      </c>
      <c r="J48" s="35"/>
    </row>
    <row r="49" spans="1:10" ht="15.75">
      <c r="A49" s="33">
        <v>48</v>
      </c>
      <c r="B49" s="16">
        <v>42305</v>
      </c>
      <c r="C49" s="16"/>
      <c r="D49" s="16">
        <v>42353</v>
      </c>
      <c r="E49" s="17" t="s">
        <v>38</v>
      </c>
      <c r="F49" s="28" t="s">
        <v>39</v>
      </c>
      <c r="G49" s="41">
        <v>35709332</v>
      </c>
      <c r="H49" s="53">
        <v>141.64</v>
      </c>
      <c r="I49" s="28" t="s">
        <v>40</v>
      </c>
      <c r="J49" s="43"/>
    </row>
    <row r="50" spans="1:10" ht="15.75">
      <c r="A50" s="33">
        <v>49</v>
      </c>
      <c r="B50" s="16">
        <v>42310</v>
      </c>
      <c r="C50" s="16">
        <v>42309</v>
      </c>
      <c r="D50" s="16">
        <v>42324</v>
      </c>
      <c r="E50" s="34" t="s">
        <v>24</v>
      </c>
      <c r="F50" s="34" t="s">
        <v>25</v>
      </c>
      <c r="G50" s="34">
        <v>35815256</v>
      </c>
      <c r="H50" s="18">
        <v>619</v>
      </c>
      <c r="I50" s="28" t="s">
        <v>30</v>
      </c>
      <c r="J50" s="35"/>
    </row>
    <row r="51" spans="1:10" ht="15.75">
      <c r="A51" s="33">
        <v>50</v>
      </c>
      <c r="B51" s="16">
        <v>42314</v>
      </c>
      <c r="C51" s="16">
        <v>42311</v>
      </c>
      <c r="D51" s="16">
        <v>42326</v>
      </c>
      <c r="E51" s="52" t="s">
        <v>18</v>
      </c>
      <c r="F51" s="52" t="s">
        <v>19</v>
      </c>
      <c r="G51" s="55">
        <v>35763469</v>
      </c>
      <c r="H51" s="53">
        <v>14</v>
      </c>
      <c r="I51" s="52" t="s">
        <v>20</v>
      </c>
      <c r="J51" s="43"/>
    </row>
    <row r="52" spans="1:10" ht="15.75">
      <c r="A52" s="33">
        <v>51</v>
      </c>
      <c r="B52" s="16">
        <v>42320</v>
      </c>
      <c r="C52" s="16">
        <v>42318</v>
      </c>
      <c r="D52" s="16">
        <v>42325</v>
      </c>
      <c r="E52" s="28" t="s">
        <v>99</v>
      </c>
      <c r="F52" s="28" t="s">
        <v>100</v>
      </c>
      <c r="G52" s="42">
        <v>36323951</v>
      </c>
      <c r="H52" s="18">
        <v>159</v>
      </c>
      <c r="I52" s="28" t="s">
        <v>101</v>
      </c>
      <c r="J52" s="35"/>
    </row>
    <row r="53" spans="1:10" ht="15.75">
      <c r="A53" s="33">
        <v>52</v>
      </c>
      <c r="B53" s="16">
        <v>42320</v>
      </c>
      <c r="C53" s="16">
        <v>42313</v>
      </c>
      <c r="D53" s="16">
        <v>42327</v>
      </c>
      <c r="E53" s="52" t="s">
        <v>27</v>
      </c>
      <c r="F53" s="52" t="s">
        <v>66</v>
      </c>
      <c r="G53" s="55">
        <v>42143900</v>
      </c>
      <c r="H53" s="53">
        <v>100</v>
      </c>
      <c r="I53" s="52" t="s">
        <v>28</v>
      </c>
      <c r="J53" s="43"/>
    </row>
    <row r="54" spans="1:10" ht="15.75">
      <c r="A54" s="33">
        <v>53</v>
      </c>
      <c r="B54" s="16">
        <v>42320</v>
      </c>
      <c r="C54" s="16">
        <v>42305</v>
      </c>
      <c r="D54" s="16">
        <v>42320</v>
      </c>
      <c r="E54" s="34" t="s">
        <v>15</v>
      </c>
      <c r="F54" s="34" t="s">
        <v>16</v>
      </c>
      <c r="G54" s="47">
        <v>318001</v>
      </c>
      <c r="H54" s="44">
        <v>31.17</v>
      </c>
      <c r="I54" s="34" t="s">
        <v>17</v>
      </c>
      <c r="J54" s="35"/>
    </row>
    <row r="55" spans="1:10" ht="15.75">
      <c r="A55" s="33">
        <v>54</v>
      </c>
      <c r="B55" s="16">
        <v>42338</v>
      </c>
      <c r="C55" s="16">
        <v>42327</v>
      </c>
      <c r="D55" s="16">
        <v>42341</v>
      </c>
      <c r="E55" s="21" t="s">
        <v>104</v>
      </c>
      <c r="F55" s="56" t="s">
        <v>105</v>
      </c>
      <c r="G55" s="41">
        <v>36424943</v>
      </c>
      <c r="H55" s="18">
        <v>28.68</v>
      </c>
      <c r="I55" s="37" t="s">
        <v>103</v>
      </c>
      <c r="J55" s="43"/>
    </row>
    <row r="56" spans="1:10" ht="15.75">
      <c r="A56" s="33">
        <v>55</v>
      </c>
      <c r="B56" s="16">
        <v>42340</v>
      </c>
      <c r="C56" s="16">
        <v>42339</v>
      </c>
      <c r="D56" s="16">
        <v>42353</v>
      </c>
      <c r="E56" s="34" t="s">
        <v>24</v>
      </c>
      <c r="F56" s="34" t="s">
        <v>25</v>
      </c>
      <c r="G56" s="34">
        <v>35815256</v>
      </c>
      <c r="H56" s="18">
        <v>622</v>
      </c>
      <c r="I56" s="28" t="s">
        <v>30</v>
      </c>
      <c r="J56" s="35"/>
    </row>
    <row r="57" spans="1:10" ht="15.75">
      <c r="A57" s="33">
        <v>56</v>
      </c>
      <c r="B57" s="16">
        <v>42345</v>
      </c>
      <c r="C57" s="16">
        <v>42339</v>
      </c>
      <c r="D57" s="16">
        <v>42354</v>
      </c>
      <c r="E57" s="34" t="s">
        <v>22</v>
      </c>
      <c r="F57" s="34" t="s">
        <v>26</v>
      </c>
      <c r="G57" s="47">
        <v>40834603</v>
      </c>
      <c r="H57" s="44">
        <v>45</v>
      </c>
      <c r="I57" s="36" t="s">
        <v>68</v>
      </c>
      <c r="J57" s="43"/>
    </row>
    <row r="58" spans="1:10" ht="15.75">
      <c r="A58" s="33">
        <v>57</v>
      </c>
      <c r="B58" s="16">
        <v>42347</v>
      </c>
      <c r="C58" s="16">
        <v>42340</v>
      </c>
      <c r="D58" s="16">
        <v>42356</v>
      </c>
      <c r="E58" s="52" t="s">
        <v>18</v>
      </c>
      <c r="F58" s="52" t="s">
        <v>19</v>
      </c>
      <c r="G58" s="55">
        <v>35763469</v>
      </c>
      <c r="H58" s="57">
        <v>14</v>
      </c>
      <c r="I58" s="17" t="s">
        <v>20</v>
      </c>
      <c r="J58" s="35"/>
    </row>
    <row r="59" spans="1:10" ht="15.75">
      <c r="A59" s="33">
        <v>58</v>
      </c>
      <c r="B59" s="16">
        <v>42349</v>
      </c>
      <c r="C59" s="16">
        <v>42341</v>
      </c>
      <c r="D59" s="16">
        <v>42355</v>
      </c>
      <c r="E59" s="52" t="s">
        <v>27</v>
      </c>
      <c r="F59" s="52" t="s">
        <v>66</v>
      </c>
      <c r="G59" s="55">
        <v>42143900</v>
      </c>
      <c r="H59" s="53">
        <v>100</v>
      </c>
      <c r="I59" s="52" t="s">
        <v>28</v>
      </c>
      <c r="J59" s="43"/>
    </row>
    <row r="60" spans="1:10" ht="15.75">
      <c r="A60" s="33">
        <v>59</v>
      </c>
      <c r="B60" s="16">
        <v>42352</v>
      </c>
      <c r="C60" s="16">
        <v>42348</v>
      </c>
      <c r="D60" s="16">
        <v>42368</v>
      </c>
      <c r="E60" s="28" t="s">
        <v>109</v>
      </c>
      <c r="F60" s="28" t="s">
        <v>110</v>
      </c>
      <c r="G60" s="42">
        <v>31355374</v>
      </c>
      <c r="H60" s="58">
        <v>13.2</v>
      </c>
      <c r="I60" s="28" t="s">
        <v>111</v>
      </c>
      <c r="J60" s="35"/>
    </row>
    <row r="61" spans="1:10" ht="15.75">
      <c r="A61" s="33">
        <v>60</v>
      </c>
      <c r="B61" s="16">
        <v>42360</v>
      </c>
      <c r="C61" s="16">
        <v>42352</v>
      </c>
      <c r="D61" s="16">
        <v>42367</v>
      </c>
      <c r="E61" s="34" t="s">
        <v>21</v>
      </c>
      <c r="F61" s="34" t="s">
        <v>29</v>
      </c>
      <c r="G61" s="47">
        <v>36644030</v>
      </c>
      <c r="H61" s="44">
        <v>83.3</v>
      </c>
      <c r="I61" s="34" t="s">
        <v>31</v>
      </c>
      <c r="J61" s="43"/>
    </row>
    <row r="62" spans="1:10" ht="15.75">
      <c r="A62" s="33">
        <v>61</v>
      </c>
      <c r="B62" s="16">
        <v>42369</v>
      </c>
      <c r="C62" s="16">
        <v>42361</v>
      </c>
      <c r="D62" s="16">
        <v>42375</v>
      </c>
      <c r="E62" s="28" t="s">
        <v>116</v>
      </c>
      <c r="F62" s="28" t="s">
        <v>117</v>
      </c>
      <c r="G62" s="21">
        <v>36584622</v>
      </c>
      <c r="H62" s="58">
        <v>410.26</v>
      </c>
      <c r="I62" s="28" t="s">
        <v>118</v>
      </c>
      <c r="J62" s="35"/>
    </row>
    <row r="63" spans="1:10" ht="15.75">
      <c r="A63" s="33">
        <v>62</v>
      </c>
      <c r="B63" s="16">
        <v>42369</v>
      </c>
      <c r="C63" s="16">
        <v>42366</v>
      </c>
      <c r="D63" s="16">
        <v>42380</v>
      </c>
      <c r="E63" s="28" t="s">
        <v>64</v>
      </c>
      <c r="F63" s="28" t="s">
        <v>65</v>
      </c>
      <c r="G63" s="41">
        <v>36320439</v>
      </c>
      <c r="H63" s="18">
        <v>120.24</v>
      </c>
      <c r="I63" s="37" t="s">
        <v>67</v>
      </c>
      <c r="J63" s="43"/>
    </row>
    <row r="64" spans="1:10" ht="15.75">
      <c r="A64" s="33">
        <v>63</v>
      </c>
      <c r="B64" s="16">
        <v>42369</v>
      </c>
      <c r="C64" s="16">
        <v>42355</v>
      </c>
      <c r="D64" s="16">
        <v>42369</v>
      </c>
      <c r="E64" s="26" t="s">
        <v>119</v>
      </c>
      <c r="F64" s="28" t="s">
        <v>120</v>
      </c>
      <c r="G64" s="41">
        <v>35189495</v>
      </c>
      <c r="H64" s="59">
        <v>180</v>
      </c>
      <c r="I64" s="38" t="s">
        <v>121</v>
      </c>
      <c r="J64" s="35"/>
    </row>
    <row r="65" spans="1:10" ht="15.75">
      <c r="A65" s="33">
        <v>64</v>
      </c>
      <c r="B65" s="16">
        <v>42374</v>
      </c>
      <c r="C65" s="16">
        <v>42366</v>
      </c>
      <c r="D65" s="16">
        <v>42380</v>
      </c>
      <c r="E65" s="52" t="s">
        <v>27</v>
      </c>
      <c r="F65" s="52" t="s">
        <v>66</v>
      </c>
      <c r="G65" s="55">
        <v>42143900</v>
      </c>
      <c r="H65" s="53">
        <v>100</v>
      </c>
      <c r="I65" s="52" t="s">
        <v>28</v>
      </c>
      <c r="J65" s="43"/>
    </row>
    <row r="66" spans="1:10" ht="15.75">
      <c r="A66" s="33">
        <v>65</v>
      </c>
      <c r="B66" s="16"/>
      <c r="C66" s="16"/>
      <c r="D66" s="16"/>
      <c r="E66" s="17"/>
      <c r="F66" s="28"/>
      <c r="G66" s="41"/>
      <c r="H66" s="58"/>
      <c r="I66" s="36"/>
      <c r="J66" s="35"/>
    </row>
    <row r="67" spans="1:10" ht="15.75">
      <c r="A67" s="33">
        <v>66</v>
      </c>
      <c r="B67" s="16"/>
      <c r="C67" s="16"/>
      <c r="D67" s="16"/>
      <c r="E67" s="17"/>
      <c r="F67" s="28"/>
      <c r="G67" s="41"/>
      <c r="H67" s="57"/>
      <c r="I67" s="17"/>
      <c r="J67" s="43"/>
    </row>
    <row r="68" spans="1:10" ht="15.75">
      <c r="A68" s="33">
        <v>67</v>
      </c>
      <c r="B68" s="16"/>
      <c r="C68" s="16"/>
      <c r="D68" s="16"/>
      <c r="E68" s="28"/>
      <c r="F68" s="28"/>
      <c r="G68" s="41"/>
      <c r="H68" s="58"/>
      <c r="I68" s="37"/>
      <c r="J68" s="35"/>
    </row>
    <row r="69" spans="1:10" ht="15.75">
      <c r="A69" s="33">
        <v>68</v>
      </c>
      <c r="B69" s="16"/>
      <c r="C69" s="16"/>
      <c r="D69" s="16"/>
      <c r="E69" s="28"/>
      <c r="F69" s="28"/>
      <c r="G69" s="42"/>
      <c r="H69" s="58"/>
      <c r="I69" s="28"/>
      <c r="J69" s="43"/>
    </row>
    <row r="70" spans="1:10" ht="15.75">
      <c r="A70" s="33">
        <v>69</v>
      </c>
      <c r="B70" s="16"/>
      <c r="C70" s="16"/>
      <c r="D70" s="16"/>
      <c r="E70" s="17"/>
      <c r="F70" s="28"/>
      <c r="G70" s="41"/>
      <c r="H70" s="58"/>
      <c r="I70" s="28"/>
      <c r="J70" s="35"/>
    </row>
    <row r="71" spans="1:10" ht="15.75">
      <c r="A71" s="33">
        <v>70</v>
      </c>
      <c r="B71" s="16"/>
      <c r="C71" s="16"/>
      <c r="D71" s="16"/>
      <c r="E71" s="17"/>
      <c r="F71" s="28"/>
      <c r="G71" s="41"/>
      <c r="H71" s="58"/>
      <c r="I71" s="28"/>
      <c r="J71" s="43"/>
    </row>
    <row r="72" spans="1:10" ht="15.75">
      <c r="A72" s="33">
        <v>71</v>
      </c>
      <c r="B72" s="16"/>
      <c r="C72" s="16"/>
      <c r="D72" s="16"/>
      <c r="E72" s="17"/>
      <c r="F72" s="28"/>
      <c r="G72" s="41"/>
      <c r="H72" s="58"/>
      <c r="I72" s="28"/>
      <c r="J72" s="35"/>
    </row>
    <row r="73" spans="1:10" ht="15.75">
      <c r="A73" s="33">
        <v>72</v>
      </c>
      <c r="B73" s="16"/>
      <c r="C73" s="16"/>
      <c r="D73" s="16"/>
      <c r="E73" s="17"/>
      <c r="F73" s="28"/>
      <c r="G73" s="41"/>
      <c r="H73" s="57"/>
      <c r="I73" s="17"/>
      <c r="J73" s="43"/>
    </row>
    <row r="74" spans="1:10" ht="15.75">
      <c r="A74" s="33">
        <v>73</v>
      </c>
      <c r="B74" s="16"/>
      <c r="C74" s="16"/>
      <c r="D74" s="16"/>
      <c r="E74" s="28"/>
      <c r="F74" s="28"/>
      <c r="G74" s="42"/>
      <c r="H74" s="18"/>
      <c r="I74" s="28"/>
      <c r="J74" s="35"/>
    </row>
    <row r="75" spans="1:10" ht="15.75">
      <c r="A75" s="33">
        <v>74</v>
      </c>
      <c r="B75" s="16"/>
      <c r="C75" s="16"/>
      <c r="D75" s="16"/>
      <c r="E75" s="28"/>
      <c r="F75" s="28"/>
      <c r="G75" s="42"/>
      <c r="H75" s="18"/>
      <c r="I75" s="28"/>
      <c r="J75" s="43"/>
    </row>
    <row r="76" spans="1:10" ht="15.75">
      <c r="A76" s="33">
        <v>75</v>
      </c>
      <c r="B76" s="16"/>
      <c r="C76" s="16"/>
      <c r="D76" s="16"/>
      <c r="E76" s="28"/>
      <c r="F76" s="28"/>
      <c r="G76" s="42"/>
      <c r="H76" s="18"/>
      <c r="I76" s="28"/>
      <c r="J76" s="35"/>
    </row>
    <row r="77" spans="1:10" ht="15.75">
      <c r="A77" s="33">
        <v>76</v>
      </c>
      <c r="B77" s="16"/>
      <c r="C77" s="16"/>
      <c r="D77" s="16"/>
      <c r="E77" s="28"/>
      <c r="F77" s="28"/>
      <c r="G77" s="42"/>
      <c r="H77" s="18"/>
      <c r="I77" s="28"/>
      <c r="J77" s="43"/>
    </row>
    <row r="78" spans="1:10" ht="15.75">
      <c r="A78" s="33">
        <v>77</v>
      </c>
      <c r="B78" s="16"/>
      <c r="C78" s="16"/>
      <c r="D78" s="16"/>
      <c r="E78" s="28"/>
      <c r="F78" s="28"/>
      <c r="G78" s="42"/>
      <c r="H78" s="18"/>
      <c r="I78" s="28"/>
      <c r="J78" s="35"/>
    </row>
    <row r="79" spans="1:10" ht="15.75">
      <c r="A79" s="33">
        <v>78</v>
      </c>
      <c r="B79" s="16"/>
      <c r="C79" s="16"/>
      <c r="D79" s="16"/>
      <c r="E79" s="28"/>
      <c r="F79" s="28"/>
      <c r="G79" s="21"/>
      <c r="H79" s="18"/>
      <c r="I79" s="28"/>
      <c r="J79" s="43"/>
    </row>
    <row r="80" spans="1:10" ht="15.75">
      <c r="A80" s="33">
        <v>79</v>
      </c>
      <c r="B80" s="16"/>
      <c r="C80" s="16"/>
      <c r="D80" s="16"/>
      <c r="E80" s="28"/>
      <c r="F80" s="28"/>
      <c r="G80" s="42"/>
      <c r="H80" s="18"/>
      <c r="I80" s="28"/>
      <c r="J80" s="35"/>
    </row>
    <row r="81" spans="1:10" ht="15.75">
      <c r="A81" s="33">
        <v>80</v>
      </c>
      <c r="B81" s="16"/>
      <c r="C81" s="16"/>
      <c r="D81" s="16"/>
      <c r="E81" s="28"/>
      <c r="F81" s="28"/>
      <c r="G81" s="41"/>
      <c r="H81" s="18"/>
      <c r="I81" s="37"/>
      <c r="J81" s="43"/>
    </row>
    <row r="82" spans="1:10" ht="15.75">
      <c r="A82" s="33">
        <v>81</v>
      </c>
      <c r="B82" s="16"/>
      <c r="C82" s="16"/>
      <c r="D82" s="16"/>
      <c r="E82" s="28"/>
      <c r="F82" s="28"/>
      <c r="G82" s="42"/>
      <c r="H82" s="18"/>
      <c r="I82" s="28"/>
      <c r="J82" s="35"/>
    </row>
    <row r="83" spans="1:10" ht="15.75">
      <c r="A83" s="33">
        <v>82</v>
      </c>
      <c r="B83" s="16"/>
      <c r="C83" s="16"/>
      <c r="D83" s="16"/>
      <c r="E83" s="17"/>
      <c r="F83" s="28"/>
      <c r="G83" s="41"/>
      <c r="H83" s="28"/>
      <c r="I83" s="17"/>
      <c r="J83" s="43"/>
    </row>
    <row r="84" spans="1:10" ht="15.75">
      <c r="A84" s="33">
        <v>83</v>
      </c>
      <c r="B84" s="16"/>
      <c r="C84" s="16"/>
      <c r="D84" s="16"/>
      <c r="E84" s="28"/>
      <c r="F84" s="28"/>
      <c r="G84" s="21"/>
      <c r="H84" s="18"/>
      <c r="I84" s="28"/>
      <c r="J84" s="35"/>
    </row>
    <row r="85" spans="1:10" ht="15.75">
      <c r="A85" s="33">
        <v>84</v>
      </c>
      <c r="B85" s="16"/>
      <c r="C85" s="16"/>
      <c r="D85" s="16"/>
      <c r="E85" s="26"/>
      <c r="F85" s="28"/>
      <c r="G85" s="41"/>
      <c r="H85" s="27"/>
      <c r="I85" s="38"/>
      <c r="J85" s="35"/>
    </row>
    <row r="86" spans="1:10" ht="15.75">
      <c r="A86" s="33">
        <v>85</v>
      </c>
      <c r="B86" s="24"/>
      <c r="C86" s="24"/>
      <c r="D86" s="24"/>
      <c r="E86" s="26"/>
      <c r="F86" s="26"/>
      <c r="G86" s="26"/>
      <c r="H86" s="27"/>
      <c r="I86" s="26"/>
      <c r="J86" s="40"/>
    </row>
    <row r="88" spans="6:8" ht="15.75">
      <c r="F88" s="9"/>
      <c r="G88" s="30" t="s">
        <v>2</v>
      </c>
      <c r="H88" s="31">
        <f>SUM(H5:H86)</f>
        <v>12027.4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zelinka</dc:creator>
  <cp:keywords/>
  <dc:description/>
  <cp:lastModifiedBy>zelinka</cp:lastModifiedBy>
  <cp:lastPrinted>2016-01-11T13:08:36Z</cp:lastPrinted>
  <dcterms:created xsi:type="dcterms:W3CDTF">2012-02-02T07:21:57Z</dcterms:created>
  <dcterms:modified xsi:type="dcterms:W3CDTF">2016-01-11T13:08:44Z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